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230" windowHeight="11445" activeTab="1"/>
  </bookViews>
  <sheets>
    <sheet name="Invoice" sheetId="1" r:id="rId1"/>
    <sheet name="Detailed Expenditure Report" sheetId="2" r:id="rId2"/>
  </sheets>
  <definedNames>
    <definedName name="_xlnm.Print_Area" localSheetId="1">'Detailed Expenditure Report'!$A$1:$AC$54</definedName>
    <definedName name="_xlnm.Print_Area" localSheetId="0">'Invoice'!$A$1:$G$78</definedName>
  </definedNames>
  <calcPr fullCalcOnLoad="1"/>
</workbook>
</file>

<file path=xl/sharedStrings.xml><?xml version="1.0" encoding="utf-8"?>
<sst xmlns="http://schemas.openxmlformats.org/spreadsheetml/2006/main" count="160" uniqueCount="111">
  <si>
    <t xml:space="preserve"> </t>
  </si>
  <si>
    <t>Region:</t>
  </si>
  <si>
    <t>YTD</t>
  </si>
  <si>
    <t xml:space="preserve">Service Provider:  </t>
  </si>
  <si>
    <t>City Contract No.:</t>
  </si>
  <si>
    <t>Amendment No.:</t>
  </si>
  <si>
    <t>Contract Period:</t>
  </si>
  <si>
    <t xml:space="preserve">Amend #:  </t>
  </si>
  <si>
    <t>Program Year:</t>
  </si>
  <si>
    <t>LARCA 2.0 (Gang Injunction Curfew Settlement)</t>
  </si>
  <si>
    <t>S E R V I C E   M O D U L E</t>
  </si>
  <si>
    <t>TOTAL</t>
  </si>
  <si>
    <t>Contract Amount:</t>
  </si>
  <si>
    <t>SERVICE MODULE</t>
  </si>
  <si>
    <t>N/A</t>
  </si>
  <si>
    <t>Prior Period</t>
  </si>
  <si>
    <t>Current Period</t>
  </si>
  <si>
    <t>EXPENDITURE REPORT</t>
  </si>
  <si>
    <t>Economic and Workforce Development Department, City of Los Angeles</t>
  </si>
  <si>
    <t>For the Month(s) of:</t>
  </si>
  <si>
    <t xml:space="preserve"> Request No.:   </t>
  </si>
  <si>
    <t>Number</t>
  </si>
  <si>
    <t>T O T A L</t>
  </si>
  <si>
    <t>APPROVED CASH RELEASE BY EWDD</t>
  </si>
  <si>
    <t xml:space="preserve">          Economic and Workforce Development Department (EWDD).  We also understand that allowability of cash requested is subject to final acceptance by EWDD and that payroll tax returns</t>
  </si>
  <si>
    <t xml:space="preserve">          have been timely filed and applicable payroll taxes have been timely paid.</t>
  </si>
  <si>
    <t>Preparer's Name</t>
  </si>
  <si>
    <t>Signature</t>
  </si>
  <si>
    <t>Title</t>
  </si>
  <si>
    <t>Date</t>
  </si>
  <si>
    <t>Tel. No.</t>
  </si>
  <si>
    <t>E-mail Address</t>
  </si>
  <si>
    <t>Authorized Reviewer's Name</t>
  </si>
  <si>
    <t>F O R     C I T Y     U S E     O N L Y</t>
  </si>
  <si>
    <t>FINANCIAL MANAGEMENT DIVISION APPROVAL</t>
  </si>
  <si>
    <t>INSURANCE</t>
  </si>
  <si>
    <t>FMD  Preparer's Name &amp; Signature</t>
  </si>
  <si>
    <t>BTRC / VRN</t>
  </si>
  <si>
    <t>EBO</t>
  </si>
  <si>
    <t>FMD  Supervisor's Name &amp; Signature</t>
  </si>
  <si>
    <t>BATCH #:   ______________________________________</t>
  </si>
  <si>
    <t>$</t>
  </si>
  <si>
    <t>Total</t>
  </si>
  <si>
    <t>LARCA 2.0  (Gang Injunction Curfew Settlement)</t>
  </si>
  <si>
    <t>CASH  REQUEST</t>
  </si>
  <si>
    <t>Service Provider:</t>
  </si>
  <si>
    <t xml:space="preserve">Report Period:     </t>
  </si>
  <si>
    <t xml:space="preserve">               PAID</t>
  </si>
  <si>
    <t xml:space="preserve">               CRTS UPDATED</t>
  </si>
  <si>
    <t xml:space="preserve">              CHECKED LOG</t>
  </si>
  <si>
    <t xml:space="preserve">               LWO</t>
  </si>
  <si>
    <t xml:space="preserve">               HOLD RELEASE DATE: _________________________________</t>
  </si>
  <si>
    <t xml:space="preserve">               HOLD RELEASE REASON: ______________________________</t>
  </si>
  <si>
    <t>FMD Supervisor's Name &amp; Signature                                      Date</t>
  </si>
  <si>
    <t>FMD  Preparer's Name &amp; Signature                                        Date</t>
  </si>
  <si>
    <t>GAX  #:  __________________________</t>
  </si>
  <si>
    <t>BILLING  SUMMARY</t>
  </si>
  <si>
    <t>ADDITIONAL REMARKS FROM SERVICE PROVIDER:</t>
  </si>
  <si>
    <t>CASH REQUEST for LARCA 2.0 (Gang Injunction Curfew Settlement), Financial Management Division, Economic and Workforce Development Department, City of Los Angeles, Created 6/15/2017</t>
  </si>
  <si>
    <t>Maximum</t>
  </si>
  <si>
    <t>Participant per</t>
  </si>
  <si>
    <t>Unit Cost</t>
  </si>
  <si>
    <t>AMOUNT</t>
  </si>
  <si>
    <t>REQUESTED</t>
  </si>
  <si>
    <r>
      <t>Stipends</t>
    </r>
    <r>
      <rPr>
        <i/>
        <sz val="10"/>
        <color indexed="8"/>
        <rFont val="Arial"/>
        <family val="2"/>
      </rPr>
      <t xml:space="preserve"> ($500/Milestone; Max $1,000)</t>
    </r>
  </si>
  <si>
    <r>
      <t xml:space="preserve">Readiness </t>
    </r>
    <r>
      <rPr>
        <i/>
        <sz val="10"/>
        <color indexed="8"/>
        <rFont val="Arial"/>
        <family val="2"/>
      </rPr>
      <t>($60/Workshop; Max $500)</t>
    </r>
  </si>
  <si>
    <r>
      <t>Wages &amp; Fees</t>
    </r>
    <r>
      <rPr>
        <i/>
        <sz val="10"/>
        <color indexed="8"/>
        <rFont val="Arial"/>
        <family val="2"/>
      </rPr>
      <t xml:space="preserve"> (Up to $5,000)</t>
    </r>
  </si>
  <si>
    <t>50%; 100%</t>
  </si>
  <si>
    <t>* Total wages &amp; payroll related costs.</t>
  </si>
  <si>
    <t>** Cost of Support Services.</t>
  </si>
  <si>
    <t>CERTIFICATION BY SERVICE PROVIDER</t>
  </si>
  <si>
    <t xml:space="preserve">          We hereby certify under penalty of perjury under the laws of the State of California that  (a) the Service Module minimum required service elements have been met </t>
  </si>
  <si>
    <t xml:space="preserve">          and (e ) all funds have been or will be used solely for the purposes set forth in the Statement of Work contained in the contract entered into by this Service Provider and the</t>
  </si>
  <si>
    <t>VERIFICATION</t>
  </si>
  <si>
    <t>MAT'L RECEIPT</t>
  </si>
  <si>
    <r>
      <t xml:space="preserve">Assessment </t>
    </r>
    <r>
      <rPr>
        <i/>
        <sz val="10"/>
        <color indexed="8"/>
        <rFont val="Arial"/>
        <family val="2"/>
      </rPr>
      <t xml:space="preserve"> (One-time per Participant)</t>
    </r>
  </si>
  <si>
    <t>(Max of 12 face-to-face sessions)</t>
  </si>
  <si>
    <r>
      <t>Training</t>
    </r>
    <r>
      <rPr>
        <i/>
        <sz val="10"/>
        <color indexed="8"/>
        <rFont val="Arial"/>
        <family val="2"/>
      </rPr>
      <t xml:space="preserve"> (50% of Total Cost;Max $5,000)</t>
    </r>
  </si>
  <si>
    <r>
      <t>Services</t>
    </r>
    <r>
      <rPr>
        <i/>
        <sz val="10"/>
        <color indexed="8"/>
        <rFont val="Arial"/>
        <family val="2"/>
      </rPr>
      <t xml:space="preserve"> (Up to $900)</t>
    </r>
  </si>
  <si>
    <t>(Up to $1,000)</t>
  </si>
  <si>
    <t>LARCA 2.0 Gang Injunction Curfew Settlement Financial Reporting Form Template, 6/15/2017</t>
  </si>
  <si>
    <r>
      <t xml:space="preserve">B.  </t>
    </r>
    <r>
      <rPr>
        <b/>
        <sz val="14"/>
        <rFont val="Arial"/>
        <family val="2"/>
      </rPr>
      <t xml:space="preserve">CASE MANAGEMENT SESSIONS </t>
    </r>
    <r>
      <rPr>
        <b/>
        <sz val="12"/>
        <rFont val="Arial"/>
        <family val="2"/>
      </rPr>
      <t xml:space="preserve"> </t>
    </r>
    <r>
      <rPr>
        <sz val="12"/>
        <rFont val="Arial"/>
        <family val="2"/>
      </rPr>
      <t>(Max of 12 face-to-face sessions per year)</t>
    </r>
  </si>
  <si>
    <r>
      <rPr>
        <b/>
        <sz val="14"/>
        <rFont val="Arial"/>
        <family val="2"/>
      </rPr>
      <t>A.  ENROLLMENT, EVALUATION &amp; ASSESSMENT</t>
    </r>
    <r>
      <rPr>
        <b/>
        <sz val="12"/>
        <rFont val="Arial"/>
        <family val="2"/>
      </rPr>
      <t xml:space="preserve">  </t>
    </r>
    <r>
      <rPr>
        <sz val="12"/>
        <rFont val="Arial"/>
        <family val="2"/>
      </rPr>
      <t>(One time expense per Participant)</t>
    </r>
  </si>
  <si>
    <r>
      <t xml:space="preserve">C.  </t>
    </r>
    <r>
      <rPr>
        <b/>
        <sz val="14"/>
        <rFont val="Arial"/>
        <family val="2"/>
      </rPr>
      <t>CAREER SERVICES &amp; EMPLOYMENT READINESS WORKSHOPS</t>
    </r>
    <r>
      <rPr>
        <b/>
        <sz val="12"/>
        <rFont val="Arial"/>
        <family val="2"/>
      </rPr>
      <t xml:space="preserve"> </t>
    </r>
    <r>
      <rPr>
        <sz val="12"/>
        <rFont val="Arial"/>
        <family val="2"/>
      </rPr>
      <t>($60/Workshop; Max allowed $500)</t>
    </r>
  </si>
  <si>
    <r>
      <t xml:space="preserve">D.  </t>
    </r>
    <r>
      <rPr>
        <b/>
        <sz val="14"/>
        <rFont val="Arial"/>
        <family val="2"/>
      </rPr>
      <t xml:space="preserve">EDUCATION &amp; VOCATIONAL TRAINING </t>
    </r>
    <r>
      <rPr>
        <sz val="12"/>
        <rFont val="Arial"/>
        <family val="2"/>
      </rPr>
      <t xml:space="preserve"> (50% of total cost; Max allowed $5,000)</t>
    </r>
  </si>
  <si>
    <r>
      <t xml:space="preserve">E.  </t>
    </r>
    <r>
      <rPr>
        <b/>
        <sz val="14"/>
        <rFont val="Arial"/>
        <family val="2"/>
      </rPr>
      <t xml:space="preserve">EDUCATION &amp; VOCATIONAL TRAINING STIPENDS </t>
    </r>
    <r>
      <rPr>
        <b/>
        <sz val="12"/>
        <rFont val="Arial"/>
        <family val="2"/>
      </rPr>
      <t xml:space="preserve"> </t>
    </r>
    <r>
      <rPr>
        <sz val="12"/>
        <rFont val="Arial"/>
        <family val="2"/>
      </rPr>
      <t>($500/Milestone; Max allowed $1,000)</t>
    </r>
  </si>
  <si>
    <r>
      <t xml:space="preserve">F.  </t>
    </r>
    <r>
      <rPr>
        <b/>
        <sz val="14"/>
        <rFont val="Arial"/>
        <family val="2"/>
      </rPr>
      <t>TRANSITIONAL EMPLOYMENT WAGES &amp; FEES*</t>
    </r>
    <r>
      <rPr>
        <b/>
        <sz val="12"/>
        <rFont val="Arial"/>
        <family val="2"/>
      </rPr>
      <t xml:space="preserve">   </t>
    </r>
    <r>
      <rPr>
        <sz val="12"/>
        <rFont val="Arial"/>
        <family val="2"/>
      </rPr>
      <t xml:space="preserve">(Up to $5,000) </t>
    </r>
  </si>
  <si>
    <r>
      <t xml:space="preserve">G.  </t>
    </r>
    <r>
      <rPr>
        <b/>
        <sz val="14"/>
        <rFont val="Arial"/>
        <family val="2"/>
      </rPr>
      <t xml:space="preserve">JOB PLACEMENT &amp; FOLLOW-UP SERVICES  </t>
    </r>
    <r>
      <rPr>
        <sz val="12"/>
        <rFont val="Arial"/>
        <family val="2"/>
      </rPr>
      <t>(Up to $900)</t>
    </r>
  </si>
  <si>
    <r>
      <t xml:space="preserve">H.  </t>
    </r>
    <r>
      <rPr>
        <b/>
        <sz val="14"/>
        <rFont val="Arial"/>
        <family val="2"/>
      </rPr>
      <t xml:space="preserve">SUPPORT SERVICES**  </t>
    </r>
    <r>
      <rPr>
        <sz val="14"/>
        <rFont val="Arial"/>
        <family val="2"/>
      </rPr>
      <t xml:space="preserve"> </t>
    </r>
    <r>
      <rPr>
        <sz val="12"/>
        <rFont val="Arial"/>
        <family val="2"/>
      </rPr>
      <t>(Up to $1,000)</t>
    </r>
  </si>
  <si>
    <t>CERTIFICATION by SERVICE PROVIDER:</t>
  </si>
  <si>
    <t xml:space="preserve">           and all expenditure supporting documentation as outlined in the Contract Expenditure Table are in the participant's files;  (b) supporting documentation have been uploaded</t>
  </si>
  <si>
    <t>We hereby certify under penalty of perjury under the laws of the State of California that  (a) the Service Module minimum required service elements have been met and all expenditure supporting documentation as outlined in the Contract Expenditure Table are in the participant's files;  (b) supporting documentation have been uploaded to the JobsLA system;</t>
  </si>
  <si>
    <t xml:space="preserve">           to the JobsLA system;  (c ) all required service activities have been reported in JobsLA.org;  (d) this Cash Request and its supporting financial records are true in all respects;</t>
  </si>
  <si>
    <t>(c ) all required service activities have been reported in JobsLA.org;  (d) this Expenditure Report and its supporting financial records are true in all respects;  and (e ) all funds have been or will be used solely for the purposes set forth in the Statement of Work contained in the contract entered into by this Service Provider and the Economic &amp; Workforce Development Department (EWDD).</t>
  </si>
  <si>
    <t>We also understand that allowability of expenditures reported is subject to final acceptance by EWDD and that payroll tax returns have been timely filed and applicable payroll taxes have been timely paid.</t>
  </si>
  <si>
    <t>Preparer's Printed Name:</t>
  </si>
  <si>
    <t>Signature:</t>
  </si>
  <si>
    <t>Title:</t>
  </si>
  <si>
    <t>Telephone No.:</t>
  </si>
  <si>
    <t>Date:</t>
  </si>
  <si>
    <t>E-mail Address:</t>
  </si>
  <si>
    <t>Authorized Reviewer's Printed Name:</t>
  </si>
  <si>
    <t>A.  Enrollment, Evaluation &amp;</t>
  </si>
  <si>
    <t>B.  Case Management Sessions</t>
  </si>
  <si>
    <t>C.  Career Svcs &amp; Employment</t>
  </si>
  <si>
    <t>D.  Education &amp; Vocational</t>
  </si>
  <si>
    <t>E.  Education &amp; Vocational Trng</t>
  </si>
  <si>
    <t>F.  Transitional Employment</t>
  </si>
  <si>
    <t>G.  Job Placement &amp; Follow-Up</t>
  </si>
  <si>
    <t>H.  Support Services</t>
  </si>
  <si>
    <t>Participant Name &amp; Claim Number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</si>
</sst>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_(* #,##0_);_(* \(#,##0\);_(* &quot;-&quot;??_);_(@_)"/>
    <numFmt numFmtId="166" formatCode="_(&quot;$&quot;* #,##0_);_(&quot;$&quot;* \(#,##0\);_(&quot;$&quot;* &quot;-&quot;??_);_(@_)"/>
  </numFmts>
  <fonts count="85">
    <font>
      <sz val="11"/>
      <color theme="1"/>
      <name val="Calibri"/>
      <family val="2"/>
    </font>
    <font>
      <sz val="11"/>
      <color indexed="8"/>
      <name val="Calibri"/>
      <family val="2"/>
    </font>
    <font>
      <sz val="10"/>
      <name val="Arial"/>
      <family val="0"/>
    </font>
    <font>
      <b/>
      <sz val="18"/>
      <name val="Arial"/>
      <family val="0"/>
    </font>
    <font>
      <b/>
      <sz val="12"/>
      <name val="Arial"/>
      <family val="0"/>
    </font>
    <font>
      <sz val="9"/>
      <name val="Arial"/>
      <family val="2"/>
    </font>
    <font>
      <u val="single"/>
      <sz val="9"/>
      <name val="Arial"/>
      <family val="2"/>
    </font>
    <font>
      <sz val="12"/>
      <color indexed="8"/>
      <name val="Arial Black"/>
      <family val="2"/>
    </font>
    <font>
      <sz val="11"/>
      <color indexed="8"/>
      <name val="Arial Black"/>
      <family val="2"/>
    </font>
    <font>
      <b/>
      <sz val="10"/>
      <color indexed="9"/>
      <name val="Arial"/>
      <family val="2"/>
    </font>
    <font>
      <sz val="11"/>
      <color indexed="8"/>
      <name val="Arial"/>
      <family val="2"/>
    </font>
    <font>
      <sz val="9"/>
      <color indexed="8"/>
      <name val="Arial"/>
      <family val="2"/>
    </font>
    <font>
      <b/>
      <sz val="11"/>
      <color indexed="8"/>
      <name val="Arial"/>
      <family val="2"/>
    </font>
    <font>
      <b/>
      <sz val="10"/>
      <name val="Arial"/>
      <family val="2"/>
    </font>
    <font>
      <b/>
      <sz val="9"/>
      <color indexed="8"/>
      <name val="Arial"/>
      <family val="2"/>
    </font>
    <font>
      <b/>
      <sz val="12"/>
      <color indexed="8"/>
      <name val="Arial"/>
      <family val="2"/>
    </font>
    <font>
      <sz val="14"/>
      <color indexed="9"/>
      <name val="Arial Black"/>
      <family val="2"/>
    </font>
    <font>
      <b/>
      <sz val="14"/>
      <name val="Arial Black"/>
      <family val="2"/>
    </font>
    <font>
      <sz val="11"/>
      <name val="Arial"/>
      <family val="2"/>
    </font>
    <font>
      <sz val="12"/>
      <color indexed="8"/>
      <name val="Arial"/>
      <family val="2"/>
    </font>
    <font>
      <sz val="12"/>
      <name val="Arial"/>
      <family val="2"/>
    </font>
    <font>
      <i/>
      <sz val="9"/>
      <color indexed="8"/>
      <name val="Arial"/>
      <family val="2"/>
    </font>
    <font>
      <sz val="16"/>
      <name val="Arial Black"/>
      <family val="2"/>
    </font>
    <font>
      <sz val="12"/>
      <name val="Arial Black"/>
      <family val="2"/>
    </font>
    <font>
      <sz val="16"/>
      <color indexed="9"/>
      <name val="Arial Black"/>
      <family val="2"/>
    </font>
    <font>
      <sz val="18"/>
      <color indexed="9"/>
      <name val="Arial Black"/>
      <family val="2"/>
    </font>
    <font>
      <b/>
      <sz val="14"/>
      <name val="Arial"/>
      <family val="2"/>
    </font>
    <font>
      <sz val="14"/>
      <name val="Arial"/>
      <family val="2"/>
    </font>
    <font>
      <sz val="14"/>
      <name val="Arial Black"/>
      <family val="2"/>
    </font>
    <font>
      <sz val="14"/>
      <color indexed="8"/>
      <name val="Arial Black"/>
      <family val="2"/>
    </font>
    <font>
      <b/>
      <sz val="14"/>
      <color indexed="8"/>
      <name val="Arial"/>
      <family val="2"/>
    </font>
    <font>
      <i/>
      <sz val="10"/>
      <color indexed="8"/>
      <name val="Arial"/>
      <family val="2"/>
    </font>
    <font>
      <i/>
      <sz val="12"/>
      <name val="Arial"/>
      <family val="2"/>
    </font>
    <font>
      <b/>
      <sz val="12"/>
      <color indexed="8"/>
      <name val="Arial Black"/>
      <family val="2"/>
    </font>
    <font>
      <sz val="14"/>
      <color indexed="8"/>
      <name val="Arial"/>
      <family val="2"/>
    </font>
    <font>
      <u val="single"/>
      <sz val="11"/>
      <color indexed="12"/>
      <name val="Calibri"/>
      <family val="2"/>
    </font>
    <font>
      <b/>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sz val="9"/>
      <color theme="1"/>
      <name val="Arial"/>
      <family val="2"/>
    </font>
    <font>
      <b/>
      <sz val="9"/>
      <color theme="1"/>
      <name val="Arial"/>
      <family val="2"/>
    </font>
    <font>
      <sz val="11"/>
      <color theme="1"/>
      <name val="Arial Black"/>
      <family val="2"/>
    </font>
    <font>
      <sz val="12"/>
      <color theme="1"/>
      <name val="Arial"/>
      <family val="2"/>
    </font>
    <font>
      <b/>
      <sz val="12"/>
      <color theme="1"/>
      <name val="Arial"/>
      <family val="2"/>
    </font>
    <font>
      <sz val="12"/>
      <color theme="1"/>
      <name val="Arial Black"/>
      <family val="2"/>
    </font>
    <font>
      <i/>
      <sz val="9"/>
      <color theme="1"/>
      <name val="Arial"/>
      <family val="2"/>
    </font>
    <font>
      <b/>
      <sz val="12"/>
      <color theme="1"/>
      <name val="Arial Black"/>
      <family val="2"/>
    </font>
    <font>
      <b/>
      <sz val="14"/>
      <color theme="1"/>
      <name val="Arial"/>
      <family val="2"/>
    </font>
    <font>
      <sz val="14"/>
      <color theme="1"/>
      <name val="Arial"/>
      <family val="2"/>
    </font>
    <font>
      <i/>
      <sz val="10"/>
      <color theme="1"/>
      <name val="Arial"/>
      <family val="2"/>
    </font>
    <font>
      <sz val="14"/>
      <color theme="1"/>
      <name val="Arial Black"/>
      <family val="2"/>
    </font>
    <font>
      <b/>
      <sz val="10"/>
      <color theme="1"/>
      <name val="Arial"/>
      <family val="2"/>
    </font>
    <font>
      <b/>
      <sz val="11"/>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6"/>
        <bgColor indexed="64"/>
      </patternFill>
    </fill>
    <fill>
      <patternFill patternType="solid">
        <fgColor indexed="41"/>
        <bgColor indexed="64"/>
      </patternFill>
    </fill>
    <fill>
      <patternFill patternType="solid">
        <fgColor theme="1"/>
        <bgColor indexed="64"/>
      </patternFill>
    </fill>
    <fill>
      <patternFill patternType="solid">
        <fgColor indexed="55"/>
        <bgColor indexed="64"/>
      </patternFill>
    </fill>
    <fill>
      <patternFill patternType="solid">
        <fgColor indexed="8"/>
        <bgColor indexed="64"/>
      </patternFill>
    </fill>
    <fill>
      <patternFill patternType="solid">
        <fgColor indexed="22"/>
        <bgColor indexed="64"/>
      </patternFill>
    </fill>
    <fill>
      <patternFill patternType="solid">
        <fgColor indexed="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style="thin"/>
      <top/>
      <bottom/>
    </border>
    <border>
      <left/>
      <right/>
      <top/>
      <bottom style="thin"/>
    </border>
    <border>
      <left/>
      <right/>
      <top style="thin"/>
      <bottom style="thin"/>
    </border>
    <border>
      <left/>
      <right/>
      <top style="thin"/>
      <bottom/>
    </border>
    <border>
      <left/>
      <right style="thin"/>
      <top style="thin"/>
      <bottom/>
    </border>
    <border>
      <left style="thin"/>
      <right/>
      <top style="thin"/>
      <bottom/>
    </border>
    <border>
      <left style="thin"/>
      <right/>
      <top/>
      <bottom style="thin"/>
    </border>
    <border>
      <left/>
      <right style="thin"/>
      <top/>
      <bottom style="thin"/>
    </border>
    <border>
      <left/>
      <right style="thin"/>
      <top style="thin"/>
      <bottom style="thin"/>
    </border>
    <border>
      <left/>
      <right/>
      <top/>
      <bottom style="medium"/>
    </border>
    <border>
      <left/>
      <right style="thin"/>
      <top/>
      <bottom style="medium"/>
    </border>
    <border>
      <left style="thin"/>
      <right style="thin"/>
      <top/>
      <bottom/>
    </border>
    <border>
      <left style="thin"/>
      <right style="thin"/>
      <top/>
      <bottom style="thin"/>
    </border>
    <border>
      <left style="thin"/>
      <right/>
      <top style="thin"/>
      <bottom style="thin"/>
    </border>
    <border>
      <left style="thin"/>
      <right/>
      <top/>
      <bottom style="medium"/>
    </border>
    <border>
      <left style="thin"/>
      <right/>
      <top style="thick"/>
      <bottom/>
    </border>
    <border>
      <left/>
      <right/>
      <top style="thick"/>
      <bottom/>
    </border>
    <border>
      <left/>
      <right style="thin"/>
      <top style="thick"/>
      <bottom/>
    </border>
    <border>
      <left style="thin"/>
      <right style="thin"/>
      <top style="thin"/>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7" fontId="2" fillId="0" borderId="0" applyFont="0" applyFill="0" applyBorder="0" applyAlignment="0" applyProtection="0"/>
    <xf numFmtId="7" fontId="2" fillId="0" borderId="0" applyFont="0" applyFill="0" applyBorder="0" applyAlignment="0" applyProtection="0"/>
    <xf numFmtId="44" fontId="2"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0" fontId="57" fillId="0" borderId="0" applyNumberFormat="0" applyFill="0" applyBorder="0" applyAlignment="0" applyProtection="0"/>
    <xf numFmtId="2" fontId="2" fillId="0" borderId="0" applyFon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60" fillId="0" borderId="4" applyNumberFormat="0" applyFill="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2" fillId="0" borderId="0">
      <alignment vertical="top"/>
      <protection/>
    </xf>
    <xf numFmtId="0" fontId="2"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2" fillId="0" borderId="0" applyFont="0" applyFill="0" applyBorder="0" applyAlignment="0" applyProtection="0"/>
    <xf numFmtId="0" fontId="69" fillId="0" borderId="0" applyNumberFormat="0" applyFill="0" applyBorder="0" applyAlignment="0" applyProtection="0"/>
  </cellStyleXfs>
  <cellXfs count="229">
    <xf numFmtId="0" fontId="0" fillId="0" borderId="0" xfId="0" applyFont="1" applyAlignment="1">
      <alignment/>
    </xf>
    <xf numFmtId="0" fontId="5" fillId="0" borderId="0" xfId="75" applyFont="1" applyBorder="1" applyAlignment="1">
      <alignment/>
      <protection/>
    </xf>
    <xf numFmtId="0" fontId="5" fillId="0" borderId="0" xfId="75" applyFont="1" applyBorder="1" applyAlignment="1">
      <alignment horizontal="center"/>
      <protection/>
    </xf>
    <xf numFmtId="0" fontId="5" fillId="0" borderId="0" xfId="75" applyFont="1" applyBorder="1" applyAlignment="1">
      <alignment horizontal="left"/>
      <protection/>
    </xf>
    <xf numFmtId="0" fontId="9" fillId="0" borderId="0" xfId="75" applyFont="1" applyFill="1" applyBorder="1" applyAlignment="1">
      <alignment vertical="center"/>
      <protection/>
    </xf>
    <xf numFmtId="0" fontId="70" fillId="0" borderId="0" xfId="0" applyFont="1" applyAlignment="1">
      <alignment/>
    </xf>
    <xf numFmtId="0" fontId="71" fillId="0" borderId="0" xfId="0" applyFont="1" applyAlignment="1">
      <alignment/>
    </xf>
    <xf numFmtId="49" fontId="6" fillId="0" borderId="0" xfId="75" applyNumberFormat="1" applyFont="1" applyBorder="1" applyAlignment="1">
      <alignment horizontal="left"/>
      <protection/>
    </xf>
    <xf numFmtId="0" fontId="71" fillId="33" borderId="10" xfId="0" applyFont="1" applyFill="1" applyBorder="1" applyAlignment="1">
      <alignment horizontal="center" vertical="center" wrapText="1"/>
    </xf>
    <xf numFmtId="0" fontId="71" fillId="33" borderId="10" xfId="0" applyFont="1" applyFill="1" applyBorder="1" applyAlignment="1">
      <alignment horizontal="center" vertical="center"/>
    </xf>
    <xf numFmtId="0" fontId="70" fillId="0" borderId="10" xfId="0" applyFont="1" applyBorder="1" applyAlignment="1">
      <alignment horizontal="left"/>
    </xf>
    <xf numFmtId="0" fontId="72" fillId="33" borderId="10" xfId="0" applyFont="1" applyFill="1" applyBorder="1" applyAlignment="1">
      <alignment horizontal="center" vertical="center" wrapText="1"/>
    </xf>
    <xf numFmtId="0" fontId="72" fillId="33" borderId="10" xfId="0" applyFont="1" applyFill="1" applyBorder="1" applyAlignment="1">
      <alignment horizontal="center" vertical="center"/>
    </xf>
    <xf numFmtId="0" fontId="73" fillId="0" borderId="10" xfId="0" applyFont="1" applyBorder="1" applyAlignment="1">
      <alignment/>
    </xf>
    <xf numFmtId="0" fontId="73" fillId="0" borderId="0" xfId="0" applyFont="1" applyAlignment="1">
      <alignment/>
    </xf>
    <xf numFmtId="0" fontId="4" fillId="0" borderId="0" xfId="75" applyFont="1" applyBorder="1" applyAlignment="1">
      <alignment/>
      <protection/>
    </xf>
    <xf numFmtId="0" fontId="20" fillId="0" borderId="0" xfId="75" applyFont="1" applyBorder="1" applyAlignment="1">
      <alignment/>
      <protection/>
    </xf>
    <xf numFmtId="165" fontId="74" fillId="0" borderId="10" xfId="42" applyNumberFormat="1" applyFont="1" applyBorder="1" applyAlignment="1">
      <alignment horizontal="right"/>
    </xf>
    <xf numFmtId="165" fontId="75" fillId="0" borderId="10" xfId="42" applyNumberFormat="1" applyFont="1" applyBorder="1" applyAlignment="1">
      <alignment horizontal="right"/>
    </xf>
    <xf numFmtId="0" fontId="76" fillId="0" borderId="10" xfId="0" applyFont="1" applyBorder="1" applyAlignment="1">
      <alignment/>
    </xf>
    <xf numFmtId="165" fontId="76" fillId="0" borderId="10" xfId="42" applyNumberFormat="1" applyFont="1" applyBorder="1" applyAlignment="1">
      <alignment horizontal="right"/>
    </xf>
    <xf numFmtId="0" fontId="20" fillId="0" borderId="0" xfId="75" applyFont="1" applyBorder="1" applyAlignment="1">
      <alignment horizontal="right"/>
      <protection/>
    </xf>
    <xf numFmtId="0" fontId="20" fillId="0" borderId="11" xfId="75" applyFont="1" applyBorder="1" applyAlignment="1">
      <alignment/>
      <protection/>
    </xf>
    <xf numFmtId="0" fontId="71" fillId="0" borderId="0" xfId="0" applyFont="1" applyBorder="1" applyAlignment="1">
      <alignment/>
    </xf>
    <xf numFmtId="0" fontId="74" fillId="0" borderId="0" xfId="0" applyFont="1" applyBorder="1" applyAlignment="1">
      <alignment/>
    </xf>
    <xf numFmtId="0" fontId="6" fillId="0" borderId="12" xfId="75" applyFont="1" applyBorder="1" applyAlignment="1">
      <alignment horizontal="left"/>
      <protection/>
    </xf>
    <xf numFmtId="4" fontId="6" fillId="0" borderId="12" xfId="75" applyNumberFormat="1" applyFont="1" applyBorder="1" applyAlignment="1">
      <alignment horizontal="left"/>
      <protection/>
    </xf>
    <xf numFmtId="0" fontId="77" fillId="0" borderId="0" xfId="0" applyFont="1" applyAlignment="1">
      <alignment/>
    </xf>
    <xf numFmtId="0" fontId="17" fillId="32" borderId="13" xfId="75" applyFont="1" applyFill="1" applyBorder="1" applyAlignment="1">
      <alignment horizontal="left"/>
      <protection/>
    </xf>
    <xf numFmtId="4" fontId="4" fillId="32" borderId="14" xfId="75" applyNumberFormat="1" applyFont="1" applyFill="1" applyBorder="1" applyAlignment="1">
      <alignment horizontal="left"/>
      <protection/>
    </xf>
    <xf numFmtId="0" fontId="5" fillId="32" borderId="13" xfId="75" applyFont="1" applyFill="1" applyBorder="1" applyAlignment="1">
      <alignment/>
      <protection/>
    </xf>
    <xf numFmtId="0" fontId="5" fillId="32" borderId="13" xfId="75" applyFont="1" applyFill="1" applyBorder="1" applyAlignment="1">
      <alignment horizontal="right"/>
      <protection/>
    </xf>
    <xf numFmtId="0" fontId="5" fillId="32" borderId="14" xfId="75" applyFont="1" applyFill="1" applyBorder="1" applyAlignment="1">
      <alignment/>
      <protection/>
    </xf>
    <xf numFmtId="49" fontId="4" fillId="32" borderId="13" xfId="75" applyNumberFormat="1" applyFont="1" applyFill="1" applyBorder="1" applyAlignment="1">
      <alignment horizontal="left"/>
      <protection/>
    </xf>
    <xf numFmtId="0" fontId="5" fillId="32" borderId="13" xfId="75" applyFont="1" applyFill="1" applyBorder="1" applyAlignment="1">
      <alignment horizontal="left"/>
      <protection/>
    </xf>
    <xf numFmtId="49" fontId="4" fillId="32" borderId="14" xfId="75" applyNumberFormat="1" applyFont="1" applyFill="1" applyBorder="1" applyAlignment="1">
      <alignment horizontal="left"/>
      <protection/>
    </xf>
    <xf numFmtId="0" fontId="5" fillId="32" borderId="14" xfId="75" applyFont="1" applyFill="1" applyBorder="1" applyAlignment="1">
      <alignment horizontal="left"/>
      <protection/>
    </xf>
    <xf numFmtId="49" fontId="4" fillId="32" borderId="13" xfId="75" applyNumberFormat="1" applyFont="1" applyFill="1" applyBorder="1" applyAlignment="1">
      <alignment/>
      <protection/>
    </xf>
    <xf numFmtId="0" fontId="2" fillId="0" borderId="0" xfId="78">
      <alignment/>
      <protection/>
    </xf>
    <xf numFmtId="0" fontId="2" fillId="0" borderId="0" xfId="78" applyBorder="1">
      <alignment/>
      <protection/>
    </xf>
    <xf numFmtId="0" fontId="2" fillId="0" borderId="15" xfId="78" applyBorder="1">
      <alignment/>
      <protection/>
    </xf>
    <xf numFmtId="0" fontId="2" fillId="34" borderId="0" xfId="78" applyFill="1" applyBorder="1">
      <alignment/>
      <protection/>
    </xf>
    <xf numFmtId="49" fontId="23" fillId="34" borderId="0" xfId="78" applyNumberFormat="1" applyFont="1" applyFill="1" applyBorder="1" applyAlignment="1">
      <alignment horizontal="left"/>
      <protection/>
    </xf>
    <xf numFmtId="0" fontId="20" fillId="0" borderId="0" xfId="78" applyFont="1" applyBorder="1">
      <alignment/>
      <protection/>
    </xf>
    <xf numFmtId="0" fontId="20" fillId="0" borderId="0" xfId="78" applyFont="1" applyBorder="1" applyAlignment="1">
      <alignment horizontal="left"/>
      <protection/>
    </xf>
    <xf numFmtId="49" fontId="23" fillId="0" borderId="13" xfId="78" applyNumberFormat="1" applyFont="1" applyBorder="1" applyAlignment="1">
      <alignment horizontal="left"/>
      <protection/>
    </xf>
    <xf numFmtId="0" fontId="2" fillId="0" borderId="13" xfId="78" applyBorder="1">
      <alignment/>
      <protection/>
    </xf>
    <xf numFmtId="0" fontId="13" fillId="35" borderId="15" xfId="78" applyFont="1" applyFill="1" applyBorder="1" applyAlignment="1">
      <alignment horizontal="center"/>
      <protection/>
    </xf>
    <xf numFmtId="0" fontId="13" fillId="35" borderId="16" xfId="78" applyFont="1" applyFill="1" applyBorder="1" applyAlignment="1">
      <alignment horizontal="center"/>
      <protection/>
    </xf>
    <xf numFmtId="0" fontId="13" fillId="35" borderId="0" xfId="78" applyFont="1" applyFill="1" applyBorder="1" applyAlignment="1">
      <alignment horizontal="center"/>
      <protection/>
    </xf>
    <xf numFmtId="0" fontId="13" fillId="35" borderId="12" xfId="78" applyFont="1" applyFill="1" applyBorder="1" applyAlignment="1">
      <alignment horizontal="center"/>
      <protection/>
    </xf>
    <xf numFmtId="0" fontId="13" fillId="35" borderId="17" xfId="78" applyFont="1" applyFill="1" applyBorder="1" applyAlignment="1">
      <alignment horizontal="center"/>
      <protection/>
    </xf>
    <xf numFmtId="0" fontId="13" fillId="35" borderId="11" xfId="78" applyFont="1" applyFill="1" applyBorder="1" applyAlignment="1">
      <alignment horizontal="center"/>
      <protection/>
    </xf>
    <xf numFmtId="0" fontId="13" fillId="35" borderId="18" xfId="78" applyFont="1" applyFill="1" applyBorder="1" applyAlignment="1">
      <alignment horizontal="center"/>
      <protection/>
    </xf>
    <xf numFmtId="0" fontId="13" fillId="35" borderId="13" xfId="78" applyFont="1" applyFill="1" applyBorder="1" applyAlignment="1">
      <alignment horizontal="center"/>
      <protection/>
    </xf>
    <xf numFmtId="0" fontId="13" fillId="35" borderId="19" xfId="78" applyFont="1" applyFill="1" applyBorder="1" applyAlignment="1">
      <alignment horizontal="center"/>
      <protection/>
    </xf>
    <xf numFmtId="0" fontId="20" fillId="0" borderId="0" xfId="78" applyFont="1" applyFill="1" applyBorder="1" applyAlignment="1">
      <alignment horizontal="left"/>
      <protection/>
    </xf>
    <xf numFmtId="0" fontId="2" fillId="0" borderId="0" xfId="78" applyBorder="1" applyAlignment="1">
      <alignment horizontal="center"/>
      <protection/>
    </xf>
    <xf numFmtId="0" fontId="2" fillId="0" borderId="0" xfId="78" applyBorder="1" applyAlignment="1">
      <alignment horizontal="right"/>
      <protection/>
    </xf>
    <xf numFmtId="0" fontId="2" fillId="0" borderId="13" xfId="78" applyBorder="1" applyAlignment="1">
      <alignment horizontal="center"/>
      <protection/>
    </xf>
    <xf numFmtId="0" fontId="2" fillId="0" borderId="13" xfId="78" applyBorder="1" applyAlignment="1">
      <alignment horizontal="right"/>
      <protection/>
    </xf>
    <xf numFmtId="0" fontId="8" fillId="0" borderId="15" xfId="78" applyFont="1" applyFill="1" applyBorder="1" applyAlignment="1">
      <alignment horizontal="center"/>
      <protection/>
    </xf>
    <xf numFmtId="0" fontId="8" fillId="0" borderId="16" xfId="78" applyFont="1" applyFill="1" applyBorder="1" applyAlignment="1">
      <alignment horizontal="center"/>
      <protection/>
    </xf>
    <xf numFmtId="0" fontId="2" fillId="0" borderId="15" xfId="78" applyBorder="1" applyAlignment="1">
      <alignment horizontal="center"/>
      <protection/>
    </xf>
    <xf numFmtId="0" fontId="2" fillId="0" borderId="12" xfId="78" applyBorder="1">
      <alignment/>
      <protection/>
    </xf>
    <xf numFmtId="0" fontId="2" fillId="0" borderId="11" xfId="78" applyBorder="1">
      <alignment/>
      <protection/>
    </xf>
    <xf numFmtId="0" fontId="20" fillId="0" borderId="0" xfId="78" applyFont="1" applyBorder="1" applyAlignment="1">
      <alignment vertical="center"/>
      <protection/>
    </xf>
    <xf numFmtId="0" fontId="18" fillId="0" borderId="0" xfId="78" applyFont="1" applyBorder="1" applyAlignment="1">
      <alignment vertical="center"/>
      <protection/>
    </xf>
    <xf numFmtId="0" fontId="2" fillId="0" borderId="19" xfId="78" applyBorder="1">
      <alignment/>
      <protection/>
    </xf>
    <xf numFmtId="0" fontId="18" fillId="0" borderId="13" xfId="78" applyFont="1" applyBorder="1" applyAlignment="1">
      <alignment horizontal="right"/>
      <protection/>
    </xf>
    <xf numFmtId="0" fontId="18" fillId="0" borderId="0" xfId="78" applyFont="1" applyBorder="1" applyAlignment="1">
      <alignment horizontal="left"/>
      <protection/>
    </xf>
    <xf numFmtId="0" fontId="18" fillId="0" borderId="14" xfId="78" applyFont="1" applyBorder="1" applyAlignment="1">
      <alignment horizontal="right"/>
      <protection/>
    </xf>
    <xf numFmtId="0" fontId="18" fillId="0" borderId="20" xfId="78" applyFont="1" applyBorder="1">
      <alignment/>
      <protection/>
    </xf>
    <xf numFmtId="0" fontId="18" fillId="0" borderId="0" xfId="78" applyFont="1" applyBorder="1">
      <alignment/>
      <protection/>
    </xf>
    <xf numFmtId="0" fontId="18" fillId="0" borderId="0" xfId="78" applyFont="1" applyBorder="1" applyAlignment="1">
      <alignment horizontal="right"/>
      <protection/>
    </xf>
    <xf numFmtId="0" fontId="18" fillId="0" borderId="12" xfId="78" applyFont="1" applyBorder="1">
      <alignment/>
      <protection/>
    </xf>
    <xf numFmtId="0" fontId="20" fillId="0" borderId="0" xfId="78" applyFont="1" applyBorder="1" applyAlignment="1">
      <alignment horizontal="left" vertical="center"/>
      <protection/>
    </xf>
    <xf numFmtId="0" fontId="2" fillId="0" borderId="0" xfId="78" applyFont="1" applyBorder="1">
      <alignment/>
      <protection/>
    </xf>
    <xf numFmtId="0" fontId="18" fillId="0" borderId="21" xfId="78" applyFont="1" applyBorder="1" applyAlignment="1">
      <alignment horizontal="right"/>
      <protection/>
    </xf>
    <xf numFmtId="0" fontId="18" fillId="0" borderId="22" xfId="78" applyFont="1" applyBorder="1">
      <alignment/>
      <protection/>
    </xf>
    <xf numFmtId="44" fontId="18" fillId="0" borderId="12" xfId="53" applyNumberFormat="1" applyFont="1" applyBorder="1" applyAlignment="1">
      <alignment horizontal="left"/>
    </xf>
    <xf numFmtId="44" fontId="18" fillId="0" borderId="19" xfId="53" applyNumberFormat="1" applyFont="1" applyBorder="1" applyAlignment="1">
      <alignment horizontal="left"/>
    </xf>
    <xf numFmtId="44" fontId="18" fillId="0" borderId="12" xfId="78" applyNumberFormat="1" applyFont="1" applyBorder="1">
      <alignment/>
      <protection/>
    </xf>
    <xf numFmtId="44" fontId="18" fillId="0" borderId="19" xfId="78" applyNumberFormat="1" applyFont="1" applyBorder="1" applyAlignment="1">
      <alignment horizontal="left"/>
      <protection/>
    </xf>
    <xf numFmtId="0" fontId="2" fillId="0" borderId="0" xfId="78" applyBorder="1" applyAlignment="1">
      <alignment vertical="center"/>
      <protection/>
    </xf>
    <xf numFmtId="0" fontId="13" fillId="0" borderId="0" xfId="78" applyFont="1" applyBorder="1" applyAlignment="1">
      <alignment horizontal="right"/>
      <protection/>
    </xf>
    <xf numFmtId="44" fontId="2" fillId="0" borderId="12" xfId="78" applyNumberFormat="1" applyBorder="1">
      <alignment/>
      <protection/>
    </xf>
    <xf numFmtId="0" fontId="2" fillId="0" borderId="18" xfId="78" applyBorder="1">
      <alignment/>
      <protection/>
    </xf>
    <xf numFmtId="0" fontId="13" fillId="0" borderId="13" xfId="78" applyFont="1" applyBorder="1">
      <alignment/>
      <protection/>
    </xf>
    <xf numFmtId="0" fontId="2" fillId="0" borderId="13" xfId="78" applyBorder="1" applyAlignment="1">
      <alignment vertical="center"/>
      <protection/>
    </xf>
    <xf numFmtId="44" fontId="18" fillId="0" borderId="19" xfId="78" applyNumberFormat="1" applyFont="1" applyBorder="1">
      <alignment/>
      <protection/>
    </xf>
    <xf numFmtId="0" fontId="2" fillId="0" borderId="17" xfId="78" applyBorder="1" applyAlignment="1">
      <alignment horizontal="left"/>
      <protection/>
    </xf>
    <xf numFmtId="0" fontId="2" fillId="0" borderId="15" xfId="78" applyBorder="1" applyAlignment="1">
      <alignment horizontal="left"/>
      <protection/>
    </xf>
    <xf numFmtId="0" fontId="2" fillId="0" borderId="11" xfId="78" applyBorder="1" applyAlignment="1">
      <alignment horizontal="left"/>
      <protection/>
    </xf>
    <xf numFmtId="0" fontId="2" fillId="0" borderId="0" xfId="78" applyBorder="1" applyAlignment="1">
      <alignment horizontal="left"/>
      <protection/>
    </xf>
    <xf numFmtId="4" fontId="6" fillId="32" borderId="19" xfId="75" applyNumberFormat="1" applyFont="1" applyFill="1" applyBorder="1" applyAlignment="1">
      <alignment horizontal="left"/>
      <protection/>
    </xf>
    <xf numFmtId="0" fontId="70" fillId="36" borderId="11" xfId="0" applyFont="1" applyFill="1" applyBorder="1" applyAlignment="1">
      <alignment/>
    </xf>
    <xf numFmtId="0" fontId="70" fillId="36" borderId="0" xfId="0" applyFont="1" applyFill="1" applyBorder="1" applyAlignment="1">
      <alignment/>
    </xf>
    <xf numFmtId="0" fontId="70" fillId="36" borderId="12" xfId="0" applyFont="1" applyFill="1" applyBorder="1" applyAlignment="1">
      <alignment/>
    </xf>
    <xf numFmtId="0" fontId="20" fillId="0" borderId="0" xfId="75" applyFont="1" applyFill="1" applyBorder="1" applyAlignment="1">
      <alignment/>
      <protection/>
    </xf>
    <xf numFmtId="0" fontId="71" fillId="0" borderId="0" xfId="0" applyFont="1" applyFill="1" applyBorder="1" applyAlignment="1">
      <alignment/>
    </xf>
    <xf numFmtId="4" fontId="4" fillId="0" borderId="0" xfId="75" applyNumberFormat="1" applyFont="1" applyFill="1" applyBorder="1" applyAlignment="1">
      <alignment horizontal="left"/>
      <protection/>
    </xf>
    <xf numFmtId="0" fontId="5" fillId="0" borderId="0" xfId="75" applyFont="1" applyFill="1" applyBorder="1" applyAlignment="1">
      <alignment/>
      <protection/>
    </xf>
    <xf numFmtId="0" fontId="5" fillId="0" borderId="0" xfId="75" applyFont="1" applyFill="1" applyBorder="1" applyAlignment="1">
      <alignment horizontal="left"/>
      <protection/>
    </xf>
    <xf numFmtId="0" fontId="20" fillId="0" borderId="0" xfId="75" applyFont="1" applyFill="1" applyBorder="1" applyAlignment="1">
      <alignment horizontal="right"/>
      <protection/>
    </xf>
    <xf numFmtId="49" fontId="4" fillId="0" borderId="0" xfId="75" applyNumberFormat="1" applyFont="1" applyFill="1" applyBorder="1" applyAlignment="1">
      <alignment/>
      <protection/>
    </xf>
    <xf numFmtId="0" fontId="16" fillId="0" borderId="11" xfId="75" applyFont="1" applyFill="1" applyBorder="1" applyAlignment="1">
      <alignment horizontal="center" vertical="center"/>
      <protection/>
    </xf>
    <xf numFmtId="0" fontId="16" fillId="0" borderId="0" xfId="75" applyFont="1" applyFill="1" applyBorder="1" applyAlignment="1">
      <alignment horizontal="center" vertical="center"/>
      <protection/>
    </xf>
    <xf numFmtId="0" fontId="16" fillId="0" borderId="12" xfId="75" applyFont="1" applyFill="1" applyBorder="1" applyAlignment="1">
      <alignment horizontal="center" vertical="center"/>
      <protection/>
    </xf>
    <xf numFmtId="0" fontId="70" fillId="0" borderId="0" xfId="0" applyFont="1" applyFill="1" applyAlignment="1">
      <alignment/>
    </xf>
    <xf numFmtId="0" fontId="20" fillId="0" borderId="14" xfId="78" applyFont="1" applyBorder="1" applyAlignment="1">
      <alignment horizontal="left"/>
      <protection/>
    </xf>
    <xf numFmtId="0" fontId="20" fillId="0" borderId="20" xfId="78" applyFont="1" applyBorder="1" applyAlignment="1">
      <alignment horizontal="left"/>
      <protection/>
    </xf>
    <xf numFmtId="0" fontId="3" fillId="35" borderId="0" xfId="78" applyFont="1" applyFill="1" applyBorder="1" applyAlignment="1">
      <alignment horizontal="center"/>
      <protection/>
    </xf>
    <xf numFmtId="0" fontId="26" fillId="35" borderId="23" xfId="78" applyFont="1" applyFill="1" applyBorder="1" applyAlignment="1">
      <alignment horizontal="center"/>
      <protection/>
    </xf>
    <xf numFmtId="0" fontId="26" fillId="35" borderId="24" xfId="78" applyFont="1" applyFill="1" applyBorder="1" applyAlignment="1">
      <alignment horizontal="center"/>
      <protection/>
    </xf>
    <xf numFmtId="37" fontId="27" fillId="0" borderId="10" xfId="78" applyNumberFormat="1" applyFont="1" applyBorder="1" applyAlignment="1">
      <alignment horizontal="right"/>
      <protection/>
    </xf>
    <xf numFmtId="37" fontId="27" fillId="37" borderId="25" xfId="78" applyNumberFormat="1" applyFont="1" applyFill="1" applyBorder="1" applyAlignment="1">
      <alignment horizontal="right"/>
      <protection/>
    </xf>
    <xf numFmtId="166" fontId="27" fillId="0" borderId="10" xfId="49" applyNumberFormat="1" applyFont="1" applyBorder="1" applyAlignment="1">
      <alignment horizontal="right"/>
    </xf>
    <xf numFmtId="0" fontId="28" fillId="0" borderId="14" xfId="78" applyFont="1" applyBorder="1">
      <alignment/>
      <protection/>
    </xf>
    <xf numFmtId="0" fontId="28" fillId="0" borderId="20" xfId="78" applyFont="1" applyBorder="1">
      <alignment/>
      <protection/>
    </xf>
    <xf numFmtId="0" fontId="2" fillId="0" borderId="17" xfId="78" applyBorder="1">
      <alignment/>
      <protection/>
    </xf>
    <xf numFmtId="0" fontId="2" fillId="0" borderId="16" xfId="78" applyBorder="1">
      <alignment/>
      <protection/>
    </xf>
    <xf numFmtId="0" fontId="20" fillId="0" borderId="11" xfId="78" applyFont="1" applyBorder="1">
      <alignment/>
      <protection/>
    </xf>
    <xf numFmtId="49" fontId="23" fillId="34" borderId="12" xfId="78" applyNumberFormat="1" applyFont="1" applyFill="1" applyBorder="1" applyAlignment="1">
      <alignment horizontal="left"/>
      <protection/>
    </xf>
    <xf numFmtId="49" fontId="4" fillId="0" borderId="25" xfId="78" applyNumberFormat="1" applyFont="1" applyFill="1" applyBorder="1" applyAlignment="1">
      <alignment horizontal="left"/>
      <protection/>
    </xf>
    <xf numFmtId="37" fontId="26" fillId="0" borderId="10" xfId="78" applyNumberFormat="1" applyFont="1" applyBorder="1" applyAlignment="1">
      <alignment horizontal="right"/>
      <protection/>
    </xf>
    <xf numFmtId="49" fontId="23" fillId="0" borderId="25" xfId="78" applyNumberFormat="1" applyFont="1" applyFill="1" applyBorder="1" applyAlignment="1">
      <alignment horizontal="center"/>
      <protection/>
    </xf>
    <xf numFmtId="37" fontId="17" fillId="0" borderId="10" xfId="78" applyNumberFormat="1" applyFont="1" applyBorder="1" applyAlignment="1">
      <alignment horizontal="right"/>
      <protection/>
    </xf>
    <xf numFmtId="49" fontId="20" fillId="0" borderId="25" xfId="78" applyNumberFormat="1" applyFont="1" applyBorder="1">
      <alignment/>
      <protection/>
    </xf>
    <xf numFmtId="37" fontId="17" fillId="3" borderId="10" xfId="78" applyNumberFormat="1" applyFont="1" applyFill="1" applyBorder="1" applyAlignment="1">
      <alignment horizontal="right"/>
      <protection/>
    </xf>
    <xf numFmtId="0" fontId="32" fillId="0" borderId="11" xfId="78" applyFont="1" applyBorder="1">
      <alignment/>
      <protection/>
    </xf>
    <xf numFmtId="0" fontId="8" fillId="0" borderId="17" xfId="78" applyFont="1" applyFill="1" applyBorder="1" applyAlignment="1">
      <alignment horizontal="center"/>
      <protection/>
    </xf>
    <xf numFmtId="0" fontId="2" fillId="0" borderId="16" xfId="78" applyBorder="1" applyAlignment="1">
      <alignment horizontal="center"/>
      <protection/>
    </xf>
    <xf numFmtId="0" fontId="20" fillId="0" borderId="12" xfId="78" applyFont="1" applyBorder="1" applyAlignment="1">
      <alignment vertical="center"/>
      <protection/>
    </xf>
    <xf numFmtId="0" fontId="18" fillId="0" borderId="12" xfId="78" applyFont="1" applyBorder="1" applyAlignment="1">
      <alignment vertical="center"/>
      <protection/>
    </xf>
    <xf numFmtId="44" fontId="2" fillId="0" borderId="12" xfId="53" applyFont="1" applyBorder="1" applyAlignment="1">
      <alignment horizontal="left"/>
    </xf>
    <xf numFmtId="0" fontId="18" fillId="0" borderId="11" xfId="78" applyFont="1" applyBorder="1">
      <alignment/>
      <protection/>
    </xf>
    <xf numFmtId="0" fontId="18" fillId="0" borderId="11" xfId="78" applyFont="1" applyBorder="1" applyAlignment="1">
      <alignment vertical="center"/>
      <protection/>
    </xf>
    <xf numFmtId="0" fontId="2" fillId="0" borderId="12" xfId="78" applyBorder="1" applyAlignment="1">
      <alignment horizontal="left"/>
      <protection/>
    </xf>
    <xf numFmtId="0" fontId="2" fillId="0" borderId="12" xfId="78" applyBorder="1" applyAlignment="1">
      <alignment horizontal="center"/>
      <protection/>
    </xf>
    <xf numFmtId="0" fontId="2" fillId="0" borderId="11" xfId="78" applyBorder="1" applyAlignment="1">
      <alignment vertical="center"/>
      <protection/>
    </xf>
    <xf numFmtId="0" fontId="2" fillId="0" borderId="19" xfId="78" applyBorder="1" applyAlignment="1">
      <alignment horizontal="center"/>
      <protection/>
    </xf>
    <xf numFmtId="0" fontId="2" fillId="0" borderId="18" xfId="78" applyBorder="1" applyAlignment="1">
      <alignment vertical="center"/>
      <protection/>
    </xf>
    <xf numFmtId="0" fontId="2" fillId="0" borderId="16" xfId="78" applyBorder="1" applyAlignment="1">
      <alignment horizontal="left"/>
      <protection/>
    </xf>
    <xf numFmtId="0" fontId="2" fillId="0" borderId="18" xfId="78" applyBorder="1" applyAlignment="1">
      <alignment horizontal="left"/>
      <protection/>
    </xf>
    <xf numFmtId="0" fontId="2" fillId="0" borderId="13" xfId="78" applyBorder="1" applyAlignment="1">
      <alignment horizontal="left"/>
      <protection/>
    </xf>
    <xf numFmtId="0" fontId="2" fillId="0" borderId="19" xfId="78" applyBorder="1" applyAlignment="1">
      <alignment horizontal="left"/>
      <protection/>
    </xf>
    <xf numFmtId="0" fontId="22" fillId="34" borderId="0" xfId="78" applyNumberFormat="1" applyFont="1" applyFill="1" applyBorder="1" applyAlignment="1">
      <alignment horizontal="left"/>
      <protection/>
    </xf>
    <xf numFmtId="0" fontId="23" fillId="34" borderId="0" xfId="78" applyNumberFormat="1" applyFont="1" applyFill="1" applyBorder="1" applyAlignment="1">
      <alignment horizontal="left"/>
      <protection/>
    </xf>
    <xf numFmtId="0" fontId="2" fillId="0" borderId="0" xfId="78" applyNumberFormat="1" applyBorder="1" applyAlignment="1">
      <alignment horizontal="left"/>
      <protection/>
    </xf>
    <xf numFmtId="4" fontId="23" fillId="34" borderId="0" xfId="78" applyNumberFormat="1" applyFont="1" applyFill="1" applyBorder="1" applyAlignment="1">
      <alignment horizontal="left"/>
      <protection/>
    </xf>
    <xf numFmtId="0" fontId="5" fillId="0" borderId="15" xfId="75" applyFont="1" applyFill="1" applyBorder="1" applyAlignment="1">
      <alignment/>
      <protection/>
    </xf>
    <xf numFmtId="166" fontId="13" fillId="32" borderId="12" xfId="49" applyNumberFormat="1" applyFont="1" applyFill="1" applyBorder="1" applyAlignment="1">
      <alignment horizontal="left"/>
    </xf>
    <xf numFmtId="0" fontId="20" fillId="0" borderId="11" xfId="78" applyFont="1" applyFill="1" applyBorder="1" applyAlignment="1">
      <alignment horizontal="left"/>
      <protection/>
    </xf>
    <xf numFmtId="0" fontId="20" fillId="0" borderId="12" xfId="78" applyFont="1" applyFill="1" applyBorder="1" applyAlignment="1">
      <alignment horizontal="left"/>
      <protection/>
    </xf>
    <xf numFmtId="0" fontId="2" fillId="0" borderId="0" xfId="78" applyFont="1">
      <alignment/>
      <protection/>
    </xf>
    <xf numFmtId="0" fontId="20" fillId="0" borderId="11" xfId="75" applyFont="1" applyFill="1" applyBorder="1" applyAlignment="1">
      <alignment/>
      <protection/>
    </xf>
    <xf numFmtId="164" fontId="5" fillId="0" borderId="12" xfId="75" applyNumberFormat="1" applyFont="1" applyFill="1" applyBorder="1" applyAlignment="1">
      <alignment horizontal="left"/>
      <protection/>
    </xf>
    <xf numFmtId="0" fontId="70" fillId="0" borderId="11" xfId="0" applyFont="1" applyFill="1" applyBorder="1" applyAlignment="1">
      <alignment/>
    </xf>
    <xf numFmtId="0" fontId="70" fillId="0" borderId="0" xfId="0" applyFont="1" applyFill="1" applyBorder="1" applyAlignment="1">
      <alignment/>
    </xf>
    <xf numFmtId="0" fontId="70" fillId="0" borderId="12" xfId="0" applyFont="1" applyFill="1" applyBorder="1" applyAlignment="1">
      <alignment/>
    </xf>
    <xf numFmtId="0" fontId="78" fillId="0" borderId="11" xfId="0" applyFont="1" applyBorder="1" applyAlignment="1">
      <alignment/>
    </xf>
    <xf numFmtId="0" fontId="73" fillId="0" borderId="0" xfId="0" applyFont="1" applyBorder="1" applyAlignment="1">
      <alignment/>
    </xf>
    <xf numFmtId="0" fontId="70" fillId="0" borderId="0" xfId="0" applyFont="1" applyBorder="1" applyAlignment="1">
      <alignment/>
    </xf>
    <xf numFmtId="0" fontId="70" fillId="0" borderId="12" xfId="0" applyFont="1" applyBorder="1" applyAlignment="1">
      <alignment/>
    </xf>
    <xf numFmtId="0" fontId="70" fillId="0" borderId="11" xfId="0" applyFont="1" applyBorder="1" applyAlignment="1">
      <alignment/>
    </xf>
    <xf numFmtId="0" fontId="70" fillId="36" borderId="18" xfId="0" applyFont="1" applyFill="1" applyBorder="1" applyAlignment="1">
      <alignment/>
    </xf>
    <xf numFmtId="0" fontId="70" fillId="36" borderId="13" xfId="0" applyFont="1" applyFill="1" applyBorder="1" applyAlignment="1">
      <alignment/>
    </xf>
    <xf numFmtId="0" fontId="70" fillId="36" borderId="19" xfId="0" applyFont="1" applyFill="1" applyBorder="1" applyAlignment="1">
      <alignment/>
    </xf>
    <xf numFmtId="0" fontId="79" fillId="0" borderId="18" xfId="0" applyFont="1" applyBorder="1" applyAlignment="1">
      <alignment/>
    </xf>
    <xf numFmtId="0" fontId="80" fillId="0" borderId="13" xfId="0" applyFont="1" applyBorder="1" applyAlignment="1">
      <alignment/>
    </xf>
    <xf numFmtId="0" fontId="80" fillId="0" borderId="0" xfId="0" applyFont="1" applyBorder="1" applyAlignment="1">
      <alignment/>
    </xf>
    <xf numFmtId="0" fontId="79" fillId="0" borderId="13" xfId="0" applyFont="1" applyBorder="1" applyAlignment="1">
      <alignment/>
    </xf>
    <xf numFmtId="49" fontId="80" fillId="0" borderId="13" xfId="0" applyNumberFormat="1" applyFont="1" applyBorder="1" applyAlignment="1">
      <alignment/>
    </xf>
    <xf numFmtId="0" fontId="80" fillId="0" borderId="12" xfId="0" applyFont="1" applyBorder="1" applyAlignment="1">
      <alignment/>
    </xf>
    <xf numFmtId="0" fontId="80" fillId="0" borderId="0" xfId="0" applyFont="1" applyAlignment="1">
      <alignment/>
    </xf>
    <xf numFmtId="0" fontId="79" fillId="0" borderId="0" xfId="0" applyFont="1" applyBorder="1" applyAlignment="1">
      <alignment/>
    </xf>
    <xf numFmtId="49" fontId="79" fillId="0" borderId="13" xfId="0" applyNumberFormat="1" applyFont="1" applyBorder="1" applyAlignment="1">
      <alignment/>
    </xf>
    <xf numFmtId="0" fontId="79" fillId="0" borderId="12" xfId="0" applyFont="1" applyBorder="1" applyAlignment="1">
      <alignment/>
    </xf>
    <xf numFmtId="0" fontId="79" fillId="0" borderId="0" xfId="0" applyFont="1" applyAlignment="1">
      <alignment/>
    </xf>
    <xf numFmtId="49" fontId="62" fillId="0" borderId="13" xfId="69" applyNumberFormat="1" applyBorder="1" applyAlignment="1">
      <alignment/>
    </xf>
    <xf numFmtId="0" fontId="70" fillId="0" borderId="10" xfId="0" applyFont="1" applyBorder="1" applyAlignment="1">
      <alignment/>
    </xf>
    <xf numFmtId="0" fontId="18" fillId="0" borderId="25" xfId="78" applyFont="1" applyBorder="1" applyAlignment="1">
      <alignment horizontal="left"/>
      <protection/>
    </xf>
    <xf numFmtId="0" fontId="18" fillId="0" borderId="14" xfId="78" applyFont="1" applyBorder="1" applyAlignment="1">
      <alignment horizontal="left"/>
      <protection/>
    </xf>
    <xf numFmtId="0" fontId="18" fillId="0" borderId="26" xfId="78" applyFont="1" applyBorder="1" applyAlignment="1">
      <alignment horizontal="center"/>
      <protection/>
    </xf>
    <xf numFmtId="0" fontId="18" fillId="0" borderId="21" xfId="78" applyFont="1" applyBorder="1" applyAlignment="1">
      <alignment horizontal="center"/>
      <protection/>
    </xf>
    <xf numFmtId="0" fontId="16" fillId="38" borderId="18" xfId="78" applyFont="1" applyFill="1" applyBorder="1" applyAlignment="1">
      <alignment horizontal="center"/>
      <protection/>
    </xf>
    <xf numFmtId="0" fontId="16" fillId="38" borderId="13" xfId="78" applyFont="1" applyFill="1" applyBorder="1" applyAlignment="1">
      <alignment horizontal="center"/>
      <protection/>
    </xf>
    <xf numFmtId="0" fontId="16" fillId="38" borderId="19" xfId="78" applyFont="1" applyFill="1" applyBorder="1" applyAlignment="1">
      <alignment horizontal="center"/>
      <protection/>
    </xf>
    <xf numFmtId="0" fontId="18" fillId="0" borderId="25" xfId="0" applyFont="1" applyBorder="1" applyAlignment="1">
      <alignment horizontal="left" vertical="center"/>
    </xf>
    <xf numFmtId="0" fontId="0" fillId="0" borderId="14" xfId="0" applyBorder="1" applyAlignment="1">
      <alignment horizontal="left" vertical="center"/>
    </xf>
    <xf numFmtId="0" fontId="0" fillId="0" borderId="20" xfId="0" applyBorder="1" applyAlignment="1">
      <alignment horizontal="left" vertical="center"/>
    </xf>
    <xf numFmtId="0" fontId="8" fillId="39" borderId="25" xfId="78" applyFont="1" applyFill="1" applyBorder="1" applyAlignment="1">
      <alignment horizontal="center"/>
      <protection/>
    </xf>
    <xf numFmtId="0" fontId="8" fillId="39" borderId="14" xfId="78" applyFont="1" applyFill="1" applyBorder="1" applyAlignment="1">
      <alignment horizontal="center"/>
      <protection/>
    </xf>
    <xf numFmtId="0" fontId="2" fillId="0" borderId="14" xfId="78" applyBorder="1" applyAlignment="1">
      <alignment horizontal="center"/>
      <protection/>
    </xf>
    <xf numFmtId="0" fontId="2" fillId="0" borderId="20" xfId="78" applyBorder="1" applyAlignment="1">
      <alignment horizontal="center"/>
      <protection/>
    </xf>
    <xf numFmtId="0" fontId="25" fillId="38" borderId="17" xfId="78" applyFont="1" applyFill="1" applyBorder="1" applyAlignment="1">
      <alignment horizontal="center"/>
      <protection/>
    </xf>
    <xf numFmtId="0" fontId="25" fillId="38" borderId="15" xfId="78" applyFont="1" applyFill="1" applyBorder="1" applyAlignment="1">
      <alignment horizontal="center"/>
      <protection/>
    </xf>
    <xf numFmtId="0" fontId="25" fillId="38" borderId="16" xfId="78" applyFont="1" applyFill="1" applyBorder="1" applyAlignment="1">
      <alignment horizontal="center"/>
      <protection/>
    </xf>
    <xf numFmtId="0" fontId="16" fillId="38" borderId="25" xfId="78" applyFont="1" applyFill="1" applyBorder="1" applyAlignment="1">
      <alignment horizontal="center"/>
      <protection/>
    </xf>
    <xf numFmtId="0" fontId="16" fillId="38" borderId="14" xfId="78" applyFont="1" applyFill="1" applyBorder="1" applyAlignment="1">
      <alignment horizontal="center"/>
      <protection/>
    </xf>
    <xf numFmtId="0" fontId="16" fillId="38" borderId="20" xfId="78" applyFont="1" applyFill="1" applyBorder="1" applyAlignment="1">
      <alignment horizontal="center"/>
      <protection/>
    </xf>
    <xf numFmtId="0" fontId="24" fillId="38" borderId="11" xfId="78" applyFont="1" applyFill="1" applyBorder="1" applyAlignment="1">
      <alignment horizontal="center"/>
      <protection/>
    </xf>
    <xf numFmtId="0" fontId="24" fillId="38" borderId="0" xfId="78" applyFont="1" applyFill="1" applyBorder="1" applyAlignment="1">
      <alignment horizontal="center"/>
      <protection/>
    </xf>
    <xf numFmtId="0" fontId="24" fillId="38" borderId="12" xfId="78" applyFont="1" applyFill="1" applyBorder="1" applyAlignment="1">
      <alignment horizontal="center"/>
      <protection/>
    </xf>
    <xf numFmtId="0" fontId="20" fillId="0" borderId="11" xfId="78" applyFont="1" applyFill="1" applyBorder="1" applyAlignment="1">
      <alignment horizontal="left"/>
      <protection/>
    </xf>
    <xf numFmtId="0" fontId="20" fillId="0" borderId="0" xfId="78" applyFont="1" applyFill="1" applyBorder="1" applyAlignment="1">
      <alignment horizontal="left"/>
      <protection/>
    </xf>
    <xf numFmtId="0" fontId="20" fillId="0" borderId="12" xfId="78" applyFont="1" applyFill="1" applyBorder="1" applyAlignment="1">
      <alignment horizontal="left"/>
      <protection/>
    </xf>
    <xf numFmtId="0" fontId="20" fillId="0" borderId="17" xfId="78" applyFont="1" applyFill="1" applyBorder="1" applyAlignment="1">
      <alignment horizontal="left"/>
      <protection/>
    </xf>
    <xf numFmtId="0" fontId="20" fillId="0" borderId="15" xfId="78" applyFont="1" applyFill="1" applyBorder="1" applyAlignment="1">
      <alignment horizontal="left"/>
      <protection/>
    </xf>
    <xf numFmtId="0" fontId="20" fillId="0" borderId="16" xfId="78" applyFont="1" applyFill="1" applyBorder="1" applyAlignment="1">
      <alignment horizontal="left"/>
      <protection/>
    </xf>
    <xf numFmtId="0" fontId="16" fillId="38" borderId="27" xfId="78" applyFont="1" applyFill="1" applyBorder="1" applyAlignment="1">
      <alignment horizontal="center"/>
      <protection/>
    </xf>
    <xf numFmtId="0" fontId="16" fillId="38" borderId="28" xfId="78" applyFont="1" applyFill="1" applyBorder="1" applyAlignment="1">
      <alignment horizontal="center"/>
      <protection/>
    </xf>
    <xf numFmtId="0" fontId="16" fillId="38" borderId="29" xfId="78" applyFont="1" applyFill="1" applyBorder="1" applyAlignment="1">
      <alignment horizontal="center"/>
      <protection/>
    </xf>
    <xf numFmtId="0" fontId="16" fillId="40" borderId="17" xfId="75" applyFont="1" applyFill="1" applyBorder="1" applyAlignment="1">
      <alignment horizontal="center" vertical="center"/>
      <protection/>
    </xf>
    <xf numFmtId="0" fontId="16" fillId="40" borderId="15" xfId="75" applyFont="1" applyFill="1" applyBorder="1" applyAlignment="1">
      <alignment horizontal="center" vertical="center"/>
      <protection/>
    </xf>
    <xf numFmtId="0" fontId="16" fillId="40" borderId="16" xfId="75" applyFont="1" applyFill="1" applyBorder="1" applyAlignment="1">
      <alignment horizontal="center" vertical="center"/>
      <protection/>
    </xf>
    <xf numFmtId="166" fontId="75" fillId="32" borderId="14" xfId="49" applyNumberFormat="1" applyFont="1" applyFill="1" applyBorder="1" applyAlignment="1">
      <alignment horizontal="center"/>
    </xf>
    <xf numFmtId="0" fontId="16" fillId="40" borderId="11" xfId="75" applyFont="1" applyFill="1" applyBorder="1" applyAlignment="1">
      <alignment horizontal="center" vertical="center"/>
      <protection/>
    </xf>
    <xf numFmtId="0" fontId="16" fillId="40" borderId="0" xfId="75" applyFont="1" applyFill="1" applyBorder="1" applyAlignment="1">
      <alignment horizontal="center" vertical="center"/>
      <protection/>
    </xf>
    <xf numFmtId="0" fontId="16" fillId="40" borderId="12" xfId="75" applyFont="1" applyFill="1" applyBorder="1" applyAlignment="1">
      <alignment horizontal="center" vertical="center"/>
      <protection/>
    </xf>
    <xf numFmtId="0" fontId="81" fillId="8" borderId="24" xfId="0" applyFont="1" applyFill="1" applyBorder="1" applyAlignment="1">
      <alignment horizontal="center" vertical="center"/>
    </xf>
    <xf numFmtId="0" fontId="75" fillId="8" borderId="24" xfId="0" applyFont="1" applyFill="1" applyBorder="1" applyAlignment="1">
      <alignment horizontal="center" vertical="center"/>
    </xf>
    <xf numFmtId="0" fontId="82" fillId="8" borderId="10" xfId="0" applyFont="1" applyFill="1" applyBorder="1" applyAlignment="1">
      <alignment horizontal="center" vertical="center"/>
    </xf>
    <xf numFmtId="0" fontId="79" fillId="10" borderId="10" xfId="0" applyFont="1" applyFill="1" applyBorder="1" applyAlignment="1">
      <alignment horizontal="center" vertical="center"/>
    </xf>
    <xf numFmtId="0" fontId="83" fillId="33" borderId="10" xfId="0" applyFont="1" applyFill="1" applyBorder="1" applyAlignment="1">
      <alignment horizontal="center" vertical="center"/>
    </xf>
    <xf numFmtId="0" fontId="84" fillId="33" borderId="10" xfId="0" applyFont="1" applyFill="1" applyBorder="1" applyAlignment="1">
      <alignment horizontal="center" vertical="center"/>
    </xf>
    <xf numFmtId="0" fontId="20" fillId="0" borderId="0" xfId="75" applyFont="1" applyBorder="1" applyAlignment="1">
      <alignment horizontal="right"/>
      <protection/>
    </xf>
    <xf numFmtId="0" fontId="75" fillId="8" borderId="30" xfId="0" applyFont="1" applyFill="1" applyBorder="1" applyAlignment="1">
      <alignment horizontal="center" vertical="center"/>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0" xfId="48"/>
    <cellStyle name="Currency" xfId="49"/>
    <cellStyle name="Currency [0]" xfId="50"/>
    <cellStyle name="Currency 2" xfId="51"/>
    <cellStyle name="Currency 3" xfId="52"/>
    <cellStyle name="Currency 4" xfId="53"/>
    <cellStyle name="Currency0" xfId="54"/>
    <cellStyle name="Date" xfId="55"/>
    <cellStyle name="Explanatory Text" xfId="56"/>
    <cellStyle name="Fixed" xfId="57"/>
    <cellStyle name="Good" xfId="58"/>
    <cellStyle name="Heading 1" xfId="59"/>
    <cellStyle name="Heading 1 2" xfId="60"/>
    <cellStyle name="Heading 1 2 2" xfId="61"/>
    <cellStyle name="Heading 1 2 3" xfId="62"/>
    <cellStyle name="Heading 2" xfId="63"/>
    <cellStyle name="Heading 2 2" xfId="64"/>
    <cellStyle name="Heading 2 2 2" xfId="65"/>
    <cellStyle name="Heading 2 2 3" xfId="66"/>
    <cellStyle name="Heading 3" xfId="67"/>
    <cellStyle name="Heading 4" xfId="68"/>
    <cellStyle name="Hyperlink" xfId="69"/>
    <cellStyle name="Input" xfId="70"/>
    <cellStyle name="Linked Cell" xfId="71"/>
    <cellStyle name="Neutral" xfId="72"/>
    <cellStyle name="Normal 2" xfId="73"/>
    <cellStyle name="Normal 3" xfId="74"/>
    <cellStyle name="Normal 4" xfId="75"/>
    <cellStyle name="Normal 4 2" xfId="76"/>
    <cellStyle name="Normal 4 3" xfId="77"/>
    <cellStyle name="Normal 5" xfId="78"/>
    <cellStyle name="Note" xfId="79"/>
    <cellStyle name="Output" xfId="80"/>
    <cellStyle name="Percent" xfId="81"/>
    <cellStyle name="Percent 2" xfId="82"/>
    <cellStyle name="Percent 3" xfId="83"/>
    <cellStyle name="Title" xfId="84"/>
    <cellStyle name="Total" xfId="85"/>
    <cellStyle name="Total 2" xfId="86"/>
    <cellStyle name="Warning Text"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1400175</xdr:colOff>
      <xdr:row>47</xdr:row>
      <xdr:rowOff>209550</xdr:rowOff>
    </xdr:from>
    <xdr:to>
      <xdr:col>5</xdr:col>
      <xdr:colOff>1600200</xdr:colOff>
      <xdr:row>48</xdr:row>
      <xdr:rowOff>180975</xdr:rowOff>
    </xdr:to>
    <xdr:sp>
      <xdr:nvSpPr>
        <xdr:cNvPr id="1" name="Rectangle 4"/>
        <xdr:cNvSpPr>
          <a:spLocks/>
        </xdr:cNvSpPr>
      </xdr:nvSpPr>
      <xdr:spPr>
        <a:xfrm>
          <a:off x="11001375" y="13277850"/>
          <a:ext cx="2000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1428750</xdr:colOff>
      <xdr:row>54</xdr:row>
      <xdr:rowOff>171450</xdr:rowOff>
    </xdr:from>
    <xdr:to>
      <xdr:col>5</xdr:col>
      <xdr:colOff>1619250</xdr:colOff>
      <xdr:row>55</xdr:row>
      <xdr:rowOff>171450</xdr:rowOff>
    </xdr:to>
    <xdr:sp>
      <xdr:nvSpPr>
        <xdr:cNvPr id="2" name="Rectangle 5"/>
        <xdr:cNvSpPr>
          <a:spLocks/>
        </xdr:cNvSpPr>
      </xdr:nvSpPr>
      <xdr:spPr>
        <a:xfrm>
          <a:off x="11029950" y="14611350"/>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1447800</xdr:colOff>
      <xdr:row>52</xdr:row>
      <xdr:rowOff>171450</xdr:rowOff>
    </xdr:from>
    <xdr:to>
      <xdr:col>5</xdr:col>
      <xdr:colOff>1647825</xdr:colOff>
      <xdr:row>53</xdr:row>
      <xdr:rowOff>171450</xdr:rowOff>
    </xdr:to>
    <xdr:sp>
      <xdr:nvSpPr>
        <xdr:cNvPr id="3" name="Rectangle 6"/>
        <xdr:cNvSpPr>
          <a:spLocks/>
        </xdr:cNvSpPr>
      </xdr:nvSpPr>
      <xdr:spPr>
        <a:xfrm>
          <a:off x="11049000" y="14230350"/>
          <a:ext cx="2000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180975</xdr:colOff>
      <xdr:row>48</xdr:row>
      <xdr:rowOff>28575</xdr:rowOff>
    </xdr:from>
    <xdr:to>
      <xdr:col>4</xdr:col>
      <xdr:colOff>371475</xdr:colOff>
      <xdr:row>49</xdr:row>
      <xdr:rowOff>19050</xdr:rowOff>
    </xdr:to>
    <xdr:sp>
      <xdr:nvSpPr>
        <xdr:cNvPr id="4" name="Rectangle 11"/>
        <xdr:cNvSpPr>
          <a:spLocks/>
        </xdr:cNvSpPr>
      </xdr:nvSpPr>
      <xdr:spPr>
        <a:xfrm>
          <a:off x="8067675" y="13335000"/>
          <a:ext cx="1905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180975</xdr:colOff>
      <xdr:row>49</xdr:row>
      <xdr:rowOff>161925</xdr:rowOff>
    </xdr:from>
    <xdr:to>
      <xdr:col>4</xdr:col>
      <xdr:colOff>371475</xdr:colOff>
      <xdr:row>50</xdr:row>
      <xdr:rowOff>171450</xdr:rowOff>
    </xdr:to>
    <xdr:sp>
      <xdr:nvSpPr>
        <xdr:cNvPr id="5" name="Rectangle 12"/>
        <xdr:cNvSpPr>
          <a:spLocks/>
        </xdr:cNvSpPr>
      </xdr:nvSpPr>
      <xdr:spPr>
        <a:xfrm>
          <a:off x="8067675" y="13658850"/>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190500</xdr:colOff>
      <xdr:row>53</xdr:row>
      <xdr:rowOff>9525</xdr:rowOff>
    </xdr:from>
    <xdr:to>
      <xdr:col>4</xdr:col>
      <xdr:colOff>390525</xdr:colOff>
      <xdr:row>54</xdr:row>
      <xdr:rowOff>9525</xdr:rowOff>
    </xdr:to>
    <xdr:sp>
      <xdr:nvSpPr>
        <xdr:cNvPr id="6" name="Rectangle 13"/>
        <xdr:cNvSpPr>
          <a:spLocks/>
        </xdr:cNvSpPr>
      </xdr:nvSpPr>
      <xdr:spPr>
        <a:xfrm>
          <a:off x="8077200" y="14258925"/>
          <a:ext cx="2000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190500</xdr:colOff>
      <xdr:row>55</xdr:row>
      <xdr:rowOff>0</xdr:rowOff>
    </xdr:from>
    <xdr:to>
      <xdr:col>4</xdr:col>
      <xdr:colOff>390525</xdr:colOff>
      <xdr:row>55</xdr:row>
      <xdr:rowOff>180975</xdr:rowOff>
    </xdr:to>
    <xdr:sp>
      <xdr:nvSpPr>
        <xdr:cNvPr id="7" name="Rectangle 14"/>
        <xdr:cNvSpPr>
          <a:spLocks/>
        </xdr:cNvSpPr>
      </xdr:nvSpPr>
      <xdr:spPr>
        <a:xfrm>
          <a:off x="8077200" y="14630400"/>
          <a:ext cx="2000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219075</xdr:colOff>
      <xdr:row>57</xdr:row>
      <xdr:rowOff>0</xdr:rowOff>
    </xdr:from>
    <xdr:to>
      <xdr:col>4</xdr:col>
      <xdr:colOff>409575</xdr:colOff>
      <xdr:row>57</xdr:row>
      <xdr:rowOff>180975</xdr:rowOff>
    </xdr:to>
    <xdr:sp>
      <xdr:nvSpPr>
        <xdr:cNvPr id="8" name="Rectangle 15"/>
        <xdr:cNvSpPr>
          <a:spLocks/>
        </xdr:cNvSpPr>
      </xdr:nvSpPr>
      <xdr:spPr>
        <a:xfrm>
          <a:off x="8105775" y="15001875"/>
          <a:ext cx="1905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238125</xdr:colOff>
      <xdr:row>59</xdr:row>
      <xdr:rowOff>9525</xdr:rowOff>
    </xdr:from>
    <xdr:to>
      <xdr:col>4</xdr:col>
      <xdr:colOff>438150</xdr:colOff>
      <xdr:row>60</xdr:row>
      <xdr:rowOff>9525</xdr:rowOff>
    </xdr:to>
    <xdr:sp>
      <xdr:nvSpPr>
        <xdr:cNvPr id="9" name="Rectangle 16"/>
        <xdr:cNvSpPr>
          <a:spLocks/>
        </xdr:cNvSpPr>
      </xdr:nvSpPr>
      <xdr:spPr>
        <a:xfrm>
          <a:off x="8124825" y="15392400"/>
          <a:ext cx="2000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1400175</xdr:colOff>
      <xdr:row>49</xdr:row>
      <xdr:rowOff>152400</xdr:rowOff>
    </xdr:from>
    <xdr:to>
      <xdr:col>5</xdr:col>
      <xdr:colOff>1590675</xdr:colOff>
      <xdr:row>50</xdr:row>
      <xdr:rowOff>161925</xdr:rowOff>
    </xdr:to>
    <xdr:sp>
      <xdr:nvSpPr>
        <xdr:cNvPr id="10" name="Rectangle 18"/>
        <xdr:cNvSpPr>
          <a:spLocks/>
        </xdr:cNvSpPr>
      </xdr:nvSpPr>
      <xdr:spPr>
        <a:xfrm>
          <a:off x="11001375" y="13649325"/>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G78"/>
  <sheetViews>
    <sheetView view="pageBreakPreview" zoomScaleNormal="75" zoomScaleSheetLayoutView="100" zoomScalePageLayoutView="0" workbookViewId="0" topLeftCell="A10">
      <selection activeCell="AO17" sqref="AO17"/>
    </sheetView>
  </sheetViews>
  <sheetFormatPr defaultColWidth="9.140625" defaultRowHeight="15"/>
  <cols>
    <col min="1" max="1" width="26.28125" style="38" customWidth="1"/>
    <col min="2" max="2" width="36.57421875" style="38" customWidth="1"/>
    <col min="3" max="3" width="29.7109375" style="38" customWidth="1"/>
    <col min="4" max="7" width="25.7109375" style="38" customWidth="1"/>
    <col min="8" max="255" width="8.8515625" style="38" customWidth="1"/>
    <col min="256" max="16384" width="35.7109375" style="38" customWidth="1"/>
  </cols>
  <sheetData>
    <row r="1" spans="1:7" ht="27">
      <c r="A1" s="196" t="s">
        <v>44</v>
      </c>
      <c r="B1" s="197"/>
      <c r="C1" s="197"/>
      <c r="D1" s="197"/>
      <c r="E1" s="197"/>
      <c r="F1" s="197"/>
      <c r="G1" s="198"/>
    </row>
    <row r="2" spans="1:7" ht="24.75">
      <c r="A2" s="202" t="s">
        <v>9</v>
      </c>
      <c r="B2" s="203"/>
      <c r="C2" s="203"/>
      <c r="D2" s="203"/>
      <c r="E2" s="203"/>
      <c r="F2" s="203"/>
      <c r="G2" s="204"/>
    </row>
    <row r="3" spans="1:7" ht="27" customHeight="1">
      <c r="A3" s="186" t="s">
        <v>18</v>
      </c>
      <c r="B3" s="187"/>
      <c r="C3" s="187"/>
      <c r="D3" s="187"/>
      <c r="E3" s="187"/>
      <c r="F3" s="187"/>
      <c r="G3" s="188"/>
    </row>
    <row r="4" spans="1:7" ht="12.75">
      <c r="A4" s="65"/>
      <c r="B4" s="39"/>
      <c r="C4" s="39"/>
      <c r="D4" s="39"/>
      <c r="E4" s="39"/>
      <c r="F4" s="39"/>
      <c r="G4" s="64"/>
    </row>
    <row r="5" spans="1:7" ht="12.75">
      <c r="A5" s="120"/>
      <c r="B5" s="40"/>
      <c r="C5" s="40"/>
      <c r="D5" s="40"/>
      <c r="E5" s="40"/>
      <c r="F5" s="40"/>
      <c r="G5" s="121"/>
    </row>
    <row r="6" spans="1:7" ht="24.75">
      <c r="A6" s="122" t="s">
        <v>45</v>
      </c>
      <c r="B6" s="147">
        <f>+'Detailed Expenditure Report'!C5</f>
        <v>0</v>
      </c>
      <c r="C6" s="41"/>
      <c r="D6" s="41"/>
      <c r="E6" s="39"/>
      <c r="F6" s="43" t="s">
        <v>4</v>
      </c>
      <c r="G6" s="123">
        <f>+'Detailed Expenditure Report'!U5</f>
        <v>0</v>
      </c>
    </row>
    <row r="7" spans="1:7" ht="19.5">
      <c r="A7" s="122" t="s">
        <v>1</v>
      </c>
      <c r="B7" s="150">
        <f>+'Detailed Expenditure Report'!C6</f>
        <v>0</v>
      </c>
      <c r="C7" s="41"/>
      <c r="D7" s="41"/>
      <c r="E7" s="39"/>
      <c r="F7" s="43" t="s">
        <v>6</v>
      </c>
      <c r="G7" s="123">
        <f>+'Detailed Expenditure Report'!U6</f>
        <v>0</v>
      </c>
    </row>
    <row r="8" spans="1:7" ht="19.5">
      <c r="A8" s="122" t="s">
        <v>8</v>
      </c>
      <c r="B8" s="150">
        <f>+'Detailed Expenditure Report'!C7</f>
        <v>0</v>
      </c>
      <c r="C8" s="41"/>
      <c r="D8" s="41"/>
      <c r="E8" s="39"/>
      <c r="F8" s="43" t="s">
        <v>5</v>
      </c>
      <c r="G8" s="123">
        <f>+'Detailed Expenditure Report'!X5</f>
        <v>0</v>
      </c>
    </row>
    <row r="9" spans="1:7" ht="15">
      <c r="A9" s="122"/>
      <c r="B9" s="149"/>
      <c r="C9" s="39"/>
      <c r="D9" s="39"/>
      <c r="E9" s="39"/>
      <c r="F9" s="43" t="s">
        <v>12</v>
      </c>
      <c r="G9" s="152">
        <f>+'Detailed Expenditure Report'!U7</f>
        <v>0</v>
      </c>
    </row>
    <row r="10" spans="1:7" ht="19.5">
      <c r="A10" s="122" t="s">
        <v>19</v>
      </c>
      <c r="B10" s="148"/>
      <c r="C10" s="39"/>
      <c r="D10" s="44" t="s">
        <v>20</v>
      </c>
      <c r="E10" s="42"/>
      <c r="F10" s="43"/>
      <c r="G10" s="64"/>
    </row>
    <row r="11" spans="1:7" ht="19.5">
      <c r="A11" s="87"/>
      <c r="B11" s="45"/>
      <c r="C11" s="46"/>
      <c r="D11" s="46"/>
      <c r="E11" s="46"/>
      <c r="F11" s="46"/>
      <c r="G11" s="68"/>
    </row>
    <row r="12" spans="1:7" ht="12.75">
      <c r="A12" s="65"/>
      <c r="B12" s="39"/>
      <c r="C12" s="39"/>
      <c r="D12" s="39"/>
      <c r="E12" s="39"/>
      <c r="F12" s="39"/>
      <c r="G12" s="64"/>
    </row>
    <row r="13" spans="1:7" ht="22.5">
      <c r="A13" s="199" t="s">
        <v>56</v>
      </c>
      <c r="B13" s="200"/>
      <c r="C13" s="200"/>
      <c r="D13" s="200"/>
      <c r="E13" s="200"/>
      <c r="F13" s="200"/>
      <c r="G13" s="201"/>
    </row>
    <row r="14" spans="1:7" ht="19.5" customHeight="1">
      <c r="A14" s="51"/>
      <c r="B14" s="47"/>
      <c r="C14" s="47"/>
      <c r="D14" s="48"/>
      <c r="E14" s="113"/>
      <c r="F14" s="113" t="s">
        <v>59</v>
      </c>
      <c r="G14" s="113"/>
    </row>
    <row r="15" spans="1:7" ht="19.5" customHeight="1">
      <c r="A15" s="52"/>
      <c r="B15" s="112" t="s">
        <v>13</v>
      </c>
      <c r="C15" s="49"/>
      <c r="D15" s="50"/>
      <c r="E15" s="113" t="s">
        <v>42</v>
      </c>
      <c r="F15" s="113" t="s">
        <v>60</v>
      </c>
      <c r="G15" s="113" t="s">
        <v>63</v>
      </c>
    </row>
    <row r="16" spans="1:7" ht="19.5" customHeight="1">
      <c r="A16" s="53"/>
      <c r="B16" s="54"/>
      <c r="C16" s="54"/>
      <c r="D16" s="55"/>
      <c r="E16" s="114" t="s">
        <v>21</v>
      </c>
      <c r="F16" s="114" t="s">
        <v>61</v>
      </c>
      <c r="G16" s="114" t="s">
        <v>62</v>
      </c>
    </row>
    <row r="17" spans="1:7" ht="34.5" customHeight="1">
      <c r="A17" s="124" t="s">
        <v>82</v>
      </c>
      <c r="B17" s="110"/>
      <c r="C17" s="110"/>
      <c r="D17" s="111"/>
      <c r="E17" s="115">
        <f>COUNTA('Detailed Expenditure Report'!D14:D38)</f>
        <v>0</v>
      </c>
      <c r="F17" s="117">
        <v>300</v>
      </c>
      <c r="G17" s="125">
        <f>+'Detailed Expenditure Report'!D39</f>
        <v>0</v>
      </c>
    </row>
    <row r="18" spans="1:7" ht="34.5" customHeight="1">
      <c r="A18" s="124" t="s">
        <v>81</v>
      </c>
      <c r="B18" s="110"/>
      <c r="C18" s="110"/>
      <c r="D18" s="111"/>
      <c r="E18" s="115">
        <f>COUNTA('Detailed Expenditure Report'!G14:G38)</f>
        <v>0</v>
      </c>
      <c r="F18" s="117">
        <v>100</v>
      </c>
      <c r="G18" s="125">
        <f>+'Detailed Expenditure Report'!G39</f>
        <v>0</v>
      </c>
    </row>
    <row r="19" spans="1:7" ht="34.5" customHeight="1">
      <c r="A19" s="124" t="s">
        <v>83</v>
      </c>
      <c r="B19" s="110"/>
      <c r="C19" s="110"/>
      <c r="D19" s="111"/>
      <c r="E19" s="115">
        <f>COUNTA('Detailed Expenditure Report'!J14:J38)</f>
        <v>0</v>
      </c>
      <c r="F19" s="117">
        <v>60</v>
      </c>
      <c r="G19" s="125">
        <f>+'Detailed Expenditure Report'!J39</f>
        <v>0</v>
      </c>
    </row>
    <row r="20" spans="1:7" ht="34.5" customHeight="1">
      <c r="A20" s="124" t="s">
        <v>84</v>
      </c>
      <c r="B20" s="110"/>
      <c r="C20" s="110"/>
      <c r="D20" s="111"/>
      <c r="E20" s="115">
        <f>COUNTA('Detailed Expenditure Report'!M14:M38)</f>
        <v>0</v>
      </c>
      <c r="F20" s="117" t="s">
        <v>67</v>
      </c>
      <c r="G20" s="125">
        <f>+'Detailed Expenditure Report'!M39</f>
        <v>0</v>
      </c>
    </row>
    <row r="21" spans="1:7" ht="34.5" customHeight="1">
      <c r="A21" s="124" t="s">
        <v>85</v>
      </c>
      <c r="B21" s="110"/>
      <c r="C21" s="110"/>
      <c r="D21" s="111"/>
      <c r="E21" s="115">
        <f>COUNTA('Detailed Expenditure Report'!P14:P38)</f>
        <v>0</v>
      </c>
      <c r="F21" s="117">
        <v>500</v>
      </c>
      <c r="G21" s="125">
        <f>+'Detailed Expenditure Report'!P39</f>
        <v>0</v>
      </c>
    </row>
    <row r="22" spans="1:7" ht="34.5" customHeight="1">
      <c r="A22" s="124" t="s">
        <v>86</v>
      </c>
      <c r="B22" s="110"/>
      <c r="C22" s="110"/>
      <c r="D22" s="111"/>
      <c r="E22" s="115" t="s">
        <v>14</v>
      </c>
      <c r="F22" s="117">
        <v>0</v>
      </c>
      <c r="G22" s="125">
        <f>+'Detailed Expenditure Report'!S39</f>
        <v>0</v>
      </c>
    </row>
    <row r="23" spans="1:7" ht="34.5" customHeight="1">
      <c r="A23" s="124" t="s">
        <v>87</v>
      </c>
      <c r="B23" s="110"/>
      <c r="C23" s="110"/>
      <c r="D23" s="111"/>
      <c r="E23" s="115">
        <f>COUNTA('Detailed Expenditure Report'!V14:V38)</f>
        <v>0</v>
      </c>
      <c r="F23" s="117">
        <v>75</v>
      </c>
      <c r="G23" s="125">
        <f>+'Detailed Expenditure Report'!V39</f>
        <v>0</v>
      </c>
    </row>
    <row r="24" spans="1:7" ht="34.5" customHeight="1">
      <c r="A24" s="124" t="s">
        <v>88</v>
      </c>
      <c r="B24" s="110"/>
      <c r="C24" s="110"/>
      <c r="D24" s="111"/>
      <c r="E24" s="115" t="s">
        <v>14</v>
      </c>
      <c r="F24" s="117">
        <v>0</v>
      </c>
      <c r="G24" s="125">
        <f>+'Detailed Expenditure Report'!Y39</f>
        <v>0</v>
      </c>
    </row>
    <row r="25" spans="1:7" ht="34.5" customHeight="1">
      <c r="A25" s="126"/>
      <c r="B25" s="118"/>
      <c r="C25" s="118" t="s">
        <v>22</v>
      </c>
      <c r="D25" s="119"/>
      <c r="E25" s="116"/>
      <c r="F25" s="116"/>
      <c r="G25" s="127">
        <f>SUM(G17:G24)</f>
        <v>0</v>
      </c>
    </row>
    <row r="26" spans="1:7" ht="42" customHeight="1">
      <c r="A26" s="128"/>
      <c r="B26" s="118" t="s">
        <v>23</v>
      </c>
      <c r="C26" s="118"/>
      <c r="D26" s="119"/>
      <c r="E26" s="116"/>
      <c r="F26" s="116"/>
      <c r="G26" s="129"/>
    </row>
    <row r="27" spans="1:7" ht="24.75" customHeight="1">
      <c r="A27" s="130" t="s">
        <v>68</v>
      </c>
      <c r="B27" s="39"/>
      <c r="C27" s="39"/>
      <c r="D27" s="39"/>
      <c r="E27" s="39"/>
      <c r="F27" s="39"/>
      <c r="G27" s="64"/>
    </row>
    <row r="28" spans="1:7" ht="24.75" customHeight="1">
      <c r="A28" s="130" t="s">
        <v>69</v>
      </c>
      <c r="B28" s="39"/>
      <c r="C28" s="39"/>
      <c r="D28" s="39"/>
      <c r="E28" s="39"/>
      <c r="F28" s="39"/>
      <c r="G28" s="64"/>
    </row>
    <row r="29" spans="1:7" ht="22.5">
      <c r="A29" s="199" t="s">
        <v>70</v>
      </c>
      <c r="B29" s="200"/>
      <c r="C29" s="200"/>
      <c r="D29" s="200"/>
      <c r="E29" s="200"/>
      <c r="F29" s="200"/>
      <c r="G29" s="201"/>
    </row>
    <row r="30" spans="1:7" ht="18" customHeight="1">
      <c r="A30" s="208"/>
      <c r="B30" s="209"/>
      <c r="C30" s="209"/>
      <c r="D30" s="209"/>
      <c r="E30" s="209"/>
      <c r="F30" s="209"/>
      <c r="G30" s="210"/>
    </row>
    <row r="31" spans="1:7" ht="18" customHeight="1">
      <c r="A31" s="205" t="s">
        <v>71</v>
      </c>
      <c r="B31" s="206"/>
      <c r="C31" s="206"/>
      <c r="D31" s="206"/>
      <c r="E31" s="206"/>
      <c r="F31" s="206"/>
      <c r="G31" s="207"/>
    </row>
    <row r="32" spans="1:7" ht="18" customHeight="1">
      <c r="A32" s="153" t="s">
        <v>90</v>
      </c>
      <c r="B32" s="56"/>
      <c r="C32" s="56"/>
      <c r="D32" s="56"/>
      <c r="E32" s="56"/>
      <c r="F32" s="56"/>
      <c r="G32" s="154"/>
    </row>
    <row r="33" spans="1:7" ht="18" customHeight="1">
      <c r="A33" s="153" t="s">
        <v>92</v>
      </c>
      <c r="B33" s="56"/>
      <c r="C33" s="56"/>
      <c r="D33" s="56"/>
      <c r="E33" s="56"/>
      <c r="F33" s="56"/>
      <c r="G33" s="154"/>
    </row>
    <row r="34" spans="1:7" ht="18" customHeight="1">
      <c r="A34" s="205" t="s">
        <v>72</v>
      </c>
      <c r="B34" s="206"/>
      <c r="C34" s="206"/>
      <c r="D34" s="206"/>
      <c r="E34" s="206"/>
      <c r="F34" s="206"/>
      <c r="G34" s="207"/>
    </row>
    <row r="35" spans="1:7" ht="18" customHeight="1">
      <c r="A35" s="205" t="s">
        <v>24</v>
      </c>
      <c r="B35" s="206"/>
      <c r="C35" s="206"/>
      <c r="D35" s="206"/>
      <c r="E35" s="206"/>
      <c r="F35" s="206"/>
      <c r="G35" s="207"/>
    </row>
    <row r="36" spans="1:7" ht="18" customHeight="1">
      <c r="A36" s="205" t="s">
        <v>25</v>
      </c>
      <c r="B36" s="206"/>
      <c r="C36" s="206"/>
      <c r="D36" s="206"/>
      <c r="E36" s="206"/>
      <c r="F36" s="206"/>
      <c r="G36" s="207"/>
    </row>
    <row r="37" spans="1:7" ht="18" customHeight="1">
      <c r="A37" s="65"/>
      <c r="B37" s="39"/>
      <c r="C37" s="39"/>
      <c r="D37" s="39"/>
      <c r="E37" s="39"/>
      <c r="F37" s="39"/>
      <c r="G37" s="64"/>
    </row>
    <row r="38" spans="1:7" ht="12.75">
      <c r="A38" s="65"/>
      <c r="B38" s="39"/>
      <c r="C38" s="39"/>
      <c r="D38" s="39"/>
      <c r="E38" s="39"/>
      <c r="F38" s="39"/>
      <c r="G38" s="64"/>
    </row>
    <row r="39" spans="1:7" ht="12.75">
      <c r="A39" s="87"/>
      <c r="B39" s="46"/>
      <c r="C39" s="46"/>
      <c r="D39" s="46"/>
      <c r="E39" s="46"/>
      <c r="F39" s="46"/>
      <c r="G39" s="68"/>
    </row>
    <row r="40" spans="1:7" ht="12.75">
      <c r="A40" s="65" t="s">
        <v>26</v>
      </c>
      <c r="B40" s="57" t="s">
        <v>27</v>
      </c>
      <c r="C40" s="39"/>
      <c r="D40" s="39" t="s">
        <v>28</v>
      </c>
      <c r="E40" s="57" t="s">
        <v>30</v>
      </c>
      <c r="F40" s="58" t="s">
        <v>31</v>
      </c>
      <c r="G40" s="64"/>
    </row>
    <row r="41" spans="1:7" ht="12.75">
      <c r="A41" s="65"/>
      <c r="B41" s="39"/>
      <c r="C41" s="39"/>
      <c r="D41" s="39"/>
      <c r="E41" s="39"/>
      <c r="F41" s="39"/>
      <c r="G41" s="64"/>
    </row>
    <row r="42" spans="1:7" ht="12.75">
      <c r="A42" s="65"/>
      <c r="B42" s="39"/>
      <c r="C42" s="39"/>
      <c r="D42" s="39"/>
      <c r="E42" s="39"/>
      <c r="F42" s="39"/>
      <c r="G42" s="64"/>
    </row>
    <row r="43" spans="1:7" ht="12.75">
      <c r="A43" s="87"/>
      <c r="B43" s="46"/>
      <c r="C43" s="46"/>
      <c r="D43" s="46"/>
      <c r="E43" s="46"/>
      <c r="F43" s="46"/>
      <c r="G43" s="68"/>
    </row>
    <row r="44" spans="1:7" ht="12.75">
      <c r="A44" s="87" t="s">
        <v>32</v>
      </c>
      <c r="B44" s="59" t="s">
        <v>27</v>
      </c>
      <c r="C44" s="46"/>
      <c r="D44" s="46" t="s">
        <v>28</v>
      </c>
      <c r="E44" s="59" t="s">
        <v>30</v>
      </c>
      <c r="F44" s="60" t="s">
        <v>31</v>
      </c>
      <c r="G44" s="68"/>
    </row>
    <row r="45" spans="1:7" ht="13.5" thickBot="1">
      <c r="A45" s="65"/>
      <c r="B45" s="39"/>
      <c r="C45" s="39"/>
      <c r="D45" s="39"/>
      <c r="E45" s="39"/>
      <c r="F45" s="39"/>
      <c r="G45" s="64"/>
    </row>
    <row r="46" spans="1:7" ht="23.25" thickTop="1">
      <c r="A46" s="211" t="s">
        <v>33</v>
      </c>
      <c r="B46" s="212"/>
      <c r="C46" s="212"/>
      <c r="D46" s="212"/>
      <c r="E46" s="212"/>
      <c r="F46" s="212"/>
      <c r="G46" s="213"/>
    </row>
    <row r="47" spans="1:7" ht="18.75">
      <c r="A47" s="192" t="s">
        <v>34</v>
      </c>
      <c r="B47" s="193"/>
      <c r="C47" s="193"/>
      <c r="D47" s="193"/>
      <c r="E47" s="194"/>
      <c r="F47" s="194"/>
      <c r="G47" s="195"/>
    </row>
    <row r="48" spans="1:7" ht="18.75">
      <c r="A48" s="131"/>
      <c r="B48" s="61"/>
      <c r="C48" s="61"/>
      <c r="D48" s="62"/>
      <c r="E48" s="63"/>
      <c r="F48" s="63"/>
      <c r="G48" s="132"/>
    </row>
    <row r="49" spans="1:7" ht="15">
      <c r="A49" s="65"/>
      <c r="B49" s="39"/>
      <c r="C49" s="39"/>
      <c r="D49" s="64"/>
      <c r="E49" s="66" t="s">
        <v>47</v>
      </c>
      <c r="F49" s="57"/>
      <c r="G49" s="133" t="s">
        <v>35</v>
      </c>
    </row>
    <row r="50" spans="1:7" ht="14.25">
      <c r="A50" s="65"/>
      <c r="B50" s="39"/>
      <c r="C50" s="39"/>
      <c r="D50" s="64"/>
      <c r="E50" s="67"/>
      <c r="F50" s="39"/>
      <c r="G50" s="134"/>
    </row>
    <row r="51" spans="1:7" ht="15">
      <c r="A51" s="65"/>
      <c r="B51" s="39"/>
      <c r="C51" s="39"/>
      <c r="D51" s="64"/>
      <c r="E51" s="66" t="s">
        <v>48</v>
      </c>
      <c r="F51" s="39"/>
      <c r="G51" s="134" t="s">
        <v>74</v>
      </c>
    </row>
    <row r="52" spans="1:7" ht="15">
      <c r="A52" s="87"/>
      <c r="B52" s="46"/>
      <c r="C52" s="46"/>
      <c r="D52" s="68"/>
      <c r="E52" s="66"/>
      <c r="F52" s="39"/>
      <c r="G52" s="134" t="s">
        <v>73</v>
      </c>
    </row>
    <row r="53" spans="1:7" ht="15">
      <c r="A53" s="182" t="s">
        <v>36</v>
      </c>
      <c r="B53" s="183"/>
      <c r="C53" s="69" t="s">
        <v>29</v>
      </c>
      <c r="D53" s="68"/>
      <c r="E53" s="66"/>
      <c r="F53" s="57"/>
      <c r="G53" s="133"/>
    </row>
    <row r="54" spans="1:7" ht="15">
      <c r="A54" s="65"/>
      <c r="B54" s="39"/>
      <c r="C54" s="39"/>
      <c r="D54" s="64"/>
      <c r="E54" s="66" t="s">
        <v>49</v>
      </c>
      <c r="F54" s="39"/>
      <c r="G54" s="133" t="s">
        <v>37</v>
      </c>
    </row>
    <row r="55" spans="1:7" ht="15">
      <c r="A55" s="65"/>
      <c r="B55" s="39"/>
      <c r="C55" s="39"/>
      <c r="D55" s="64"/>
      <c r="E55" s="66"/>
      <c r="F55" s="39"/>
      <c r="G55" s="133"/>
    </row>
    <row r="56" spans="1:7" ht="15">
      <c r="A56" s="65"/>
      <c r="B56" s="39"/>
      <c r="C56" s="39"/>
      <c r="D56" s="64"/>
      <c r="E56" s="66" t="s">
        <v>50</v>
      </c>
      <c r="F56" s="39"/>
      <c r="G56" s="133" t="s">
        <v>38</v>
      </c>
    </row>
    <row r="57" spans="1:7" ht="14.25">
      <c r="A57" s="65"/>
      <c r="B57" s="39"/>
      <c r="C57" s="39"/>
      <c r="D57" s="64"/>
      <c r="E57" s="70"/>
      <c r="F57" s="39"/>
      <c r="G57" s="64"/>
    </row>
    <row r="58" spans="1:7" ht="15">
      <c r="A58" s="182" t="s">
        <v>39</v>
      </c>
      <c r="B58" s="183"/>
      <c r="C58" s="71" t="s">
        <v>29</v>
      </c>
      <c r="D58" s="72"/>
      <c r="E58" s="66" t="s">
        <v>51</v>
      </c>
      <c r="F58" s="39"/>
      <c r="G58" s="64"/>
    </row>
    <row r="59" spans="1:7" ht="15">
      <c r="A59" s="65"/>
      <c r="B59" s="39"/>
      <c r="C59" s="39"/>
      <c r="D59" s="64"/>
      <c r="E59" s="44"/>
      <c r="F59" s="39"/>
      <c r="G59" s="135"/>
    </row>
    <row r="60" spans="1:7" ht="15">
      <c r="A60" s="136"/>
      <c r="B60" s="73"/>
      <c r="C60" s="74"/>
      <c r="D60" s="75"/>
      <c r="E60" s="76" t="s">
        <v>52</v>
      </c>
      <c r="F60" s="77"/>
      <c r="G60" s="135"/>
    </row>
    <row r="61" spans="1:7" ht="15" thickBot="1">
      <c r="A61" s="184"/>
      <c r="B61" s="185"/>
      <c r="C61" s="78"/>
      <c r="D61" s="79"/>
      <c r="E61" s="70"/>
      <c r="F61" s="39"/>
      <c r="G61" s="135"/>
    </row>
    <row r="62" spans="1:7" ht="14.25">
      <c r="A62" s="136"/>
      <c r="B62" s="73"/>
      <c r="C62" s="74"/>
      <c r="D62" s="80"/>
      <c r="E62" s="39"/>
      <c r="F62" s="39"/>
      <c r="G62" s="135"/>
    </row>
    <row r="63" spans="1:7" ht="14.25">
      <c r="A63" s="137" t="s">
        <v>40</v>
      </c>
      <c r="B63" s="67"/>
      <c r="C63" s="74"/>
      <c r="D63" s="75"/>
      <c r="E63" s="70"/>
      <c r="F63" s="39"/>
      <c r="G63" s="64"/>
    </row>
    <row r="64" spans="1:7" ht="14.25">
      <c r="A64" s="137"/>
      <c r="B64" s="67"/>
      <c r="C64" s="74"/>
      <c r="D64" s="75"/>
      <c r="E64" s="39"/>
      <c r="F64" s="39"/>
      <c r="G64" s="138"/>
    </row>
    <row r="65" spans="1:7" ht="15">
      <c r="A65" s="137" t="s">
        <v>55</v>
      </c>
      <c r="B65" s="67"/>
      <c r="C65" s="74"/>
      <c r="D65" s="81" t="s">
        <v>41</v>
      </c>
      <c r="E65" s="189" t="s">
        <v>54</v>
      </c>
      <c r="F65" s="190"/>
      <c r="G65" s="191"/>
    </row>
    <row r="66" spans="1:7" ht="14.25">
      <c r="A66" s="137"/>
      <c r="B66" s="67"/>
      <c r="C66" s="74"/>
      <c r="D66" s="82"/>
      <c r="E66" s="67"/>
      <c r="F66" s="39"/>
      <c r="G66" s="139"/>
    </row>
    <row r="67" spans="1:7" ht="14.25">
      <c r="A67" s="137" t="s">
        <v>55</v>
      </c>
      <c r="B67" s="67"/>
      <c r="C67" s="74"/>
      <c r="D67" s="83" t="s">
        <v>41</v>
      </c>
      <c r="E67" s="39"/>
      <c r="F67" s="39"/>
      <c r="G67" s="139"/>
    </row>
    <row r="68" spans="1:7" ht="12.75">
      <c r="A68" s="140"/>
      <c r="B68" s="84"/>
      <c r="C68" s="85"/>
      <c r="D68" s="86"/>
      <c r="E68" s="46"/>
      <c r="F68" s="88"/>
      <c r="G68" s="141"/>
    </row>
    <row r="69" spans="1:7" ht="15">
      <c r="A69" s="142"/>
      <c r="B69" s="89"/>
      <c r="C69" s="60" t="s">
        <v>11</v>
      </c>
      <c r="D69" s="90" t="s">
        <v>41</v>
      </c>
      <c r="E69" s="189" t="s">
        <v>53</v>
      </c>
      <c r="F69" s="190"/>
      <c r="G69" s="191"/>
    </row>
    <row r="70" spans="1:7" ht="22.5">
      <c r="A70" s="186" t="s">
        <v>57</v>
      </c>
      <c r="B70" s="187"/>
      <c r="C70" s="187"/>
      <c r="D70" s="187"/>
      <c r="E70" s="187"/>
      <c r="F70" s="187"/>
      <c r="G70" s="188"/>
    </row>
    <row r="71" spans="1:7" ht="12.75">
      <c r="A71" s="91"/>
      <c r="B71" s="92"/>
      <c r="C71" s="92"/>
      <c r="D71" s="92"/>
      <c r="E71" s="92"/>
      <c r="F71" s="92"/>
      <c r="G71" s="143"/>
    </row>
    <row r="72" spans="1:7" ht="12.75">
      <c r="A72" s="93"/>
      <c r="B72" s="94"/>
      <c r="C72" s="94"/>
      <c r="D72" s="94"/>
      <c r="E72" s="94"/>
      <c r="F72" s="94"/>
      <c r="G72" s="138"/>
    </row>
    <row r="73" spans="1:7" ht="12.75">
      <c r="A73" s="93"/>
      <c r="B73" s="94"/>
      <c r="C73" s="94"/>
      <c r="D73" s="94"/>
      <c r="E73" s="94"/>
      <c r="F73" s="94"/>
      <c r="G73" s="138"/>
    </row>
    <row r="74" spans="1:7" ht="12.75">
      <c r="A74" s="93"/>
      <c r="B74" s="94"/>
      <c r="C74" s="94"/>
      <c r="D74" s="94"/>
      <c r="E74" s="94"/>
      <c r="F74" s="94"/>
      <c r="G74" s="138"/>
    </row>
    <row r="75" spans="1:7" ht="12.75">
      <c r="A75" s="93"/>
      <c r="B75" s="94"/>
      <c r="C75" s="94"/>
      <c r="D75" s="94"/>
      <c r="E75" s="94"/>
      <c r="F75" s="94"/>
      <c r="G75" s="138"/>
    </row>
    <row r="76" spans="1:7" ht="12.75">
      <c r="A76" s="93"/>
      <c r="B76" s="94"/>
      <c r="C76" s="94"/>
      <c r="D76" s="94"/>
      <c r="E76" s="94"/>
      <c r="F76" s="94"/>
      <c r="G76" s="138"/>
    </row>
    <row r="77" spans="1:7" ht="12.75">
      <c r="A77" s="144"/>
      <c r="B77" s="145"/>
      <c r="C77" s="145"/>
      <c r="D77" s="145"/>
      <c r="E77" s="145"/>
      <c r="F77" s="145"/>
      <c r="G77" s="146"/>
    </row>
    <row r="78" ht="18" customHeight="1">
      <c r="A78" s="155" t="s">
        <v>58</v>
      </c>
    </row>
  </sheetData>
  <sheetProtection/>
  <mergeCells count="18">
    <mergeCell ref="A47:G47"/>
    <mergeCell ref="A1:G1"/>
    <mergeCell ref="A3:G3"/>
    <mergeCell ref="A13:G13"/>
    <mergeCell ref="A29:G29"/>
    <mergeCell ref="A2:G2"/>
    <mergeCell ref="A31:G31"/>
    <mergeCell ref="A30:G30"/>
    <mergeCell ref="A34:G34"/>
    <mergeCell ref="A35:G35"/>
    <mergeCell ref="A36:G36"/>
    <mergeCell ref="A46:G46"/>
    <mergeCell ref="A53:B53"/>
    <mergeCell ref="A58:B58"/>
    <mergeCell ref="A61:B61"/>
    <mergeCell ref="A70:G70"/>
    <mergeCell ref="E65:G65"/>
    <mergeCell ref="E69:G69"/>
  </mergeCells>
  <printOptions horizontalCentered="1"/>
  <pageMargins left="0.5" right="0.5" top="0.75" bottom="0.5" header="0.5" footer="0.25"/>
  <pageSetup fitToHeight="1" fitToWidth="1" horizontalDpi="600" verticalDpi="600" orientation="portrait" scale="49" r:id="rId2"/>
  <headerFooter alignWithMargins="0">
    <oddHeader>&amp;R&amp;D, &amp;T</oddHeader>
  </headerFooter>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G54"/>
  <sheetViews>
    <sheetView tabSelected="1" view="pageBreakPreview" zoomScaleSheetLayoutView="100" zoomScalePageLayoutView="0" workbookViewId="0" topLeftCell="A2">
      <selection activeCell="B14" sqref="B14"/>
    </sheetView>
  </sheetViews>
  <sheetFormatPr defaultColWidth="8.8515625" defaultRowHeight="15"/>
  <cols>
    <col min="1" max="1" width="5.140625" style="5" customWidth="1"/>
    <col min="2" max="2" width="27.140625" style="5" customWidth="1"/>
    <col min="3" max="29" width="12.7109375" style="5" customWidth="1"/>
    <col min="30" max="16384" width="8.8515625" style="5" customWidth="1"/>
  </cols>
  <sheetData>
    <row r="1" spans="1:29" ht="22.5">
      <c r="A1" s="214" t="s">
        <v>17</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6"/>
    </row>
    <row r="2" spans="1:29" ht="22.5">
      <c r="A2" s="218" t="s">
        <v>43</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20"/>
    </row>
    <row r="3" spans="1:33" ht="27" customHeight="1">
      <c r="A3" s="218" t="s">
        <v>18</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20"/>
      <c r="AD3" s="4"/>
      <c r="AE3" s="4"/>
      <c r="AF3" s="4"/>
      <c r="AG3" s="4"/>
    </row>
    <row r="4" spans="1:33" s="109" customFormat="1" ht="7.5" customHeight="1">
      <c r="A4" s="106"/>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8"/>
      <c r="AD4" s="4"/>
      <c r="AE4" s="4"/>
      <c r="AF4" s="4"/>
      <c r="AG4" s="4"/>
    </row>
    <row r="5" spans="1:29" s="6" customFormat="1" ht="23.25" customHeight="1">
      <c r="A5" s="22" t="s">
        <v>3</v>
      </c>
      <c r="B5" s="23"/>
      <c r="C5" s="28"/>
      <c r="D5" s="30"/>
      <c r="E5" s="30"/>
      <c r="F5" s="30"/>
      <c r="G5" s="30" t="s">
        <v>0</v>
      </c>
      <c r="H5" s="31"/>
      <c r="I5" s="2"/>
      <c r="J5" s="1"/>
      <c r="K5" s="1"/>
      <c r="L5" s="1"/>
      <c r="M5" s="7"/>
      <c r="N5" s="1"/>
      <c r="O5" s="1"/>
      <c r="P5" s="1" t="s">
        <v>0</v>
      </c>
      <c r="Q5" s="1"/>
      <c r="R5" s="1"/>
      <c r="S5" s="16" t="s">
        <v>4</v>
      </c>
      <c r="T5" s="16"/>
      <c r="U5" s="33"/>
      <c r="V5" s="34"/>
      <c r="W5" s="21" t="s">
        <v>7</v>
      </c>
      <c r="X5" s="37"/>
      <c r="Y5" s="24"/>
      <c r="Z5" s="1"/>
      <c r="AA5" s="3"/>
      <c r="AB5" s="3"/>
      <c r="AC5" s="25"/>
    </row>
    <row r="6" spans="1:29" s="6" customFormat="1" ht="19.5" customHeight="1">
      <c r="A6" s="22" t="s">
        <v>1</v>
      </c>
      <c r="B6" s="23"/>
      <c r="C6" s="29"/>
      <c r="D6" s="32"/>
      <c r="E6" s="32"/>
      <c r="F6" s="32" t="s">
        <v>0</v>
      </c>
      <c r="G6" s="32"/>
      <c r="H6" s="32"/>
      <c r="I6" s="1"/>
      <c r="J6" s="1"/>
      <c r="K6" s="1"/>
      <c r="L6" s="1" t="s">
        <v>0</v>
      </c>
      <c r="M6" s="1"/>
      <c r="N6" s="1"/>
      <c r="O6" s="1"/>
      <c r="P6" s="1"/>
      <c r="Q6" s="1"/>
      <c r="R6" s="1"/>
      <c r="S6" s="16" t="s">
        <v>6</v>
      </c>
      <c r="T6" s="16"/>
      <c r="U6" s="35"/>
      <c r="V6" s="36"/>
      <c r="W6" s="16"/>
      <c r="X6" s="15"/>
      <c r="Y6" s="23"/>
      <c r="Z6" s="227" t="s">
        <v>46</v>
      </c>
      <c r="AA6" s="227"/>
      <c r="AB6" s="33"/>
      <c r="AC6" s="95"/>
    </row>
    <row r="7" spans="1:29" s="6" customFormat="1" ht="19.5" customHeight="1">
      <c r="A7" s="22" t="s">
        <v>8</v>
      </c>
      <c r="B7" s="23"/>
      <c r="C7" s="29"/>
      <c r="D7" s="32"/>
      <c r="E7" s="151"/>
      <c r="F7" s="151"/>
      <c r="G7" s="151"/>
      <c r="H7" s="151"/>
      <c r="I7" s="1"/>
      <c r="J7" s="1"/>
      <c r="K7" s="1"/>
      <c r="L7" s="1"/>
      <c r="M7" s="1"/>
      <c r="N7" s="1"/>
      <c r="O7" s="1"/>
      <c r="P7" s="1"/>
      <c r="Q7" s="1"/>
      <c r="R7" s="1"/>
      <c r="S7" s="24" t="s">
        <v>12</v>
      </c>
      <c r="T7" s="24"/>
      <c r="U7" s="217"/>
      <c r="V7" s="217"/>
      <c r="W7" s="24"/>
      <c r="X7" s="23"/>
      <c r="Y7" s="23"/>
      <c r="Z7" s="1"/>
      <c r="AA7" s="16"/>
      <c r="AB7" s="1"/>
      <c r="AC7" s="26"/>
    </row>
    <row r="8" spans="1:29" s="6" customFormat="1" ht="7.5" customHeight="1">
      <c r="A8" s="156"/>
      <c r="B8" s="100"/>
      <c r="C8" s="101"/>
      <c r="D8" s="102"/>
      <c r="E8" s="102"/>
      <c r="F8" s="102"/>
      <c r="G8" s="102"/>
      <c r="H8" s="102"/>
      <c r="I8" s="102"/>
      <c r="J8" s="102"/>
      <c r="K8" s="102"/>
      <c r="L8" s="102"/>
      <c r="M8" s="102"/>
      <c r="N8" s="102"/>
      <c r="O8" s="102"/>
      <c r="P8" s="102"/>
      <c r="Q8" s="102"/>
      <c r="R8" s="102"/>
      <c r="S8" s="100"/>
      <c r="T8" s="100"/>
      <c r="U8" s="100"/>
      <c r="V8" s="103"/>
      <c r="W8" s="104"/>
      <c r="X8" s="105"/>
      <c r="Y8" s="99"/>
      <c r="Z8" s="102"/>
      <c r="AA8" s="102"/>
      <c r="AB8" s="102"/>
      <c r="AC8" s="157"/>
    </row>
    <row r="9" spans="1:29" ht="5.25" customHeight="1">
      <c r="A9" s="96"/>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8"/>
    </row>
    <row r="10" spans="1:29" ht="27.75" customHeight="1">
      <c r="A10" s="225" t="s">
        <v>110</v>
      </c>
      <c r="B10" s="226"/>
      <c r="C10" s="223" t="s">
        <v>10</v>
      </c>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4" t="s">
        <v>11</v>
      </c>
      <c r="AB10" s="224"/>
      <c r="AC10" s="224"/>
    </row>
    <row r="11" spans="1:29" ht="21" customHeight="1">
      <c r="A11" s="226"/>
      <c r="B11" s="226"/>
      <c r="C11" s="228" t="s">
        <v>102</v>
      </c>
      <c r="D11" s="228"/>
      <c r="E11" s="228"/>
      <c r="F11" s="228" t="s">
        <v>103</v>
      </c>
      <c r="G11" s="228"/>
      <c r="H11" s="228"/>
      <c r="I11" s="228" t="s">
        <v>104</v>
      </c>
      <c r="J11" s="228"/>
      <c r="K11" s="228"/>
      <c r="L11" s="228" t="s">
        <v>105</v>
      </c>
      <c r="M11" s="228"/>
      <c r="N11" s="228"/>
      <c r="O11" s="228" t="s">
        <v>106</v>
      </c>
      <c r="P11" s="228"/>
      <c r="Q11" s="228"/>
      <c r="R11" s="228" t="s">
        <v>107</v>
      </c>
      <c r="S11" s="228"/>
      <c r="T11" s="228"/>
      <c r="U11" s="228" t="s">
        <v>108</v>
      </c>
      <c r="V11" s="228"/>
      <c r="W11" s="228"/>
      <c r="X11" s="228" t="s">
        <v>109</v>
      </c>
      <c r="Y11" s="228"/>
      <c r="Z11" s="228"/>
      <c r="AA11" s="224"/>
      <c r="AB11" s="224"/>
      <c r="AC11" s="224"/>
    </row>
    <row r="12" spans="1:29" ht="18.75" customHeight="1">
      <c r="A12" s="226"/>
      <c r="B12" s="226"/>
      <c r="C12" s="222" t="s">
        <v>75</v>
      </c>
      <c r="D12" s="222"/>
      <c r="E12" s="222"/>
      <c r="F12" s="221" t="s">
        <v>76</v>
      </c>
      <c r="G12" s="222"/>
      <c r="H12" s="222"/>
      <c r="I12" s="222" t="s">
        <v>65</v>
      </c>
      <c r="J12" s="222"/>
      <c r="K12" s="222"/>
      <c r="L12" s="222" t="s">
        <v>77</v>
      </c>
      <c r="M12" s="222"/>
      <c r="N12" s="222"/>
      <c r="O12" s="222" t="s">
        <v>64</v>
      </c>
      <c r="P12" s="222"/>
      <c r="Q12" s="222"/>
      <c r="R12" s="222" t="s">
        <v>66</v>
      </c>
      <c r="S12" s="222"/>
      <c r="T12" s="222"/>
      <c r="U12" s="222" t="s">
        <v>78</v>
      </c>
      <c r="V12" s="222"/>
      <c r="W12" s="222"/>
      <c r="X12" s="221" t="s">
        <v>79</v>
      </c>
      <c r="Y12" s="222"/>
      <c r="Z12" s="222"/>
      <c r="AA12" s="224"/>
      <c r="AB12" s="224"/>
      <c r="AC12" s="224"/>
    </row>
    <row r="13" spans="1:29" ht="26.25" customHeight="1">
      <c r="A13" s="226"/>
      <c r="B13" s="226"/>
      <c r="C13" s="8" t="s">
        <v>15</v>
      </c>
      <c r="D13" s="8" t="s">
        <v>16</v>
      </c>
      <c r="E13" s="9" t="s">
        <v>2</v>
      </c>
      <c r="F13" s="8" t="s">
        <v>15</v>
      </c>
      <c r="G13" s="8" t="s">
        <v>16</v>
      </c>
      <c r="H13" s="9" t="s">
        <v>2</v>
      </c>
      <c r="I13" s="8" t="s">
        <v>15</v>
      </c>
      <c r="J13" s="8" t="s">
        <v>16</v>
      </c>
      <c r="K13" s="9" t="s">
        <v>2</v>
      </c>
      <c r="L13" s="8" t="s">
        <v>15</v>
      </c>
      <c r="M13" s="8" t="s">
        <v>16</v>
      </c>
      <c r="N13" s="9" t="s">
        <v>2</v>
      </c>
      <c r="O13" s="8" t="s">
        <v>15</v>
      </c>
      <c r="P13" s="8" t="s">
        <v>16</v>
      </c>
      <c r="Q13" s="9" t="s">
        <v>2</v>
      </c>
      <c r="R13" s="8" t="s">
        <v>15</v>
      </c>
      <c r="S13" s="8" t="s">
        <v>16</v>
      </c>
      <c r="T13" s="9" t="s">
        <v>2</v>
      </c>
      <c r="U13" s="8" t="s">
        <v>15</v>
      </c>
      <c r="V13" s="8" t="s">
        <v>16</v>
      </c>
      <c r="W13" s="9" t="s">
        <v>2</v>
      </c>
      <c r="X13" s="8" t="s">
        <v>15</v>
      </c>
      <c r="Y13" s="8" t="s">
        <v>16</v>
      </c>
      <c r="Z13" s="9" t="s">
        <v>2</v>
      </c>
      <c r="AA13" s="11" t="s">
        <v>15</v>
      </c>
      <c r="AB13" s="11" t="s">
        <v>16</v>
      </c>
      <c r="AC13" s="12" t="s">
        <v>2</v>
      </c>
    </row>
    <row r="14" spans="1:29" ht="24.75" customHeight="1">
      <c r="A14" s="10">
        <v>1</v>
      </c>
      <c r="B14" s="181"/>
      <c r="C14" s="17"/>
      <c r="D14" s="17"/>
      <c r="E14" s="18">
        <f>SUM(C14:D14)</f>
        <v>0</v>
      </c>
      <c r="F14" s="17"/>
      <c r="G14" s="17"/>
      <c r="H14" s="18">
        <f>SUM(F14:G14)</f>
        <v>0</v>
      </c>
      <c r="I14" s="17"/>
      <c r="J14" s="17"/>
      <c r="K14" s="18">
        <f>SUM(I14:J14)</f>
        <v>0</v>
      </c>
      <c r="L14" s="17"/>
      <c r="M14" s="17"/>
      <c r="N14" s="18">
        <f>SUM(L14:M14)</f>
        <v>0</v>
      </c>
      <c r="O14" s="17"/>
      <c r="P14" s="17"/>
      <c r="Q14" s="18">
        <f>SUM(O14:P14)</f>
        <v>0</v>
      </c>
      <c r="R14" s="17"/>
      <c r="S14" s="17"/>
      <c r="T14" s="18">
        <f>SUM(R14:S14)</f>
        <v>0</v>
      </c>
      <c r="U14" s="17"/>
      <c r="V14" s="17"/>
      <c r="W14" s="18">
        <f>SUM(U14:V14)</f>
        <v>0</v>
      </c>
      <c r="X14" s="17"/>
      <c r="Y14" s="17"/>
      <c r="Z14" s="18">
        <f>SUM(X14:Y14)</f>
        <v>0</v>
      </c>
      <c r="AA14" s="18">
        <f>+C14+F14+I14+L14+O14+R14+U14+X14</f>
        <v>0</v>
      </c>
      <c r="AB14" s="18">
        <f>+D14+G14+J14+M14+P14+S14+V14+Y14</f>
        <v>0</v>
      </c>
      <c r="AC14" s="18">
        <f>SUM(AA14:AB14)</f>
        <v>0</v>
      </c>
    </row>
    <row r="15" spans="1:29" ht="24.75" customHeight="1">
      <c r="A15" s="10">
        <v>2</v>
      </c>
      <c r="B15" s="181"/>
      <c r="C15" s="17"/>
      <c r="D15" s="17"/>
      <c r="E15" s="18">
        <f aca="true" t="shared" si="0" ref="E15:E33">SUM(C15:D15)</f>
        <v>0</v>
      </c>
      <c r="F15" s="17"/>
      <c r="G15" s="17"/>
      <c r="H15" s="18">
        <f aca="true" t="shared" si="1" ref="H15:H33">SUM(F15:G15)</f>
        <v>0</v>
      </c>
      <c r="I15" s="17"/>
      <c r="J15" s="17"/>
      <c r="K15" s="18">
        <f aca="true" t="shared" si="2" ref="K15:K33">SUM(I15:J15)</f>
        <v>0</v>
      </c>
      <c r="L15" s="17"/>
      <c r="M15" s="17"/>
      <c r="N15" s="18">
        <f aca="true" t="shared" si="3" ref="N15:N33">SUM(L15:M15)</f>
        <v>0</v>
      </c>
      <c r="O15" s="17"/>
      <c r="P15" s="17"/>
      <c r="Q15" s="18">
        <f aca="true" t="shared" si="4" ref="Q15:Q33">SUM(O15:P15)</f>
        <v>0</v>
      </c>
      <c r="R15" s="17"/>
      <c r="S15" s="17"/>
      <c r="T15" s="18">
        <f aca="true" t="shared" si="5" ref="T15:T33">SUM(R15:S15)</f>
        <v>0</v>
      </c>
      <c r="U15" s="17"/>
      <c r="V15" s="17"/>
      <c r="W15" s="18">
        <f aca="true" t="shared" si="6" ref="W15:W33">SUM(U15:V15)</f>
        <v>0</v>
      </c>
      <c r="X15" s="17"/>
      <c r="Y15" s="17"/>
      <c r="Z15" s="18">
        <f aca="true" t="shared" si="7" ref="Z15:Z33">SUM(X15:Y15)</f>
        <v>0</v>
      </c>
      <c r="AA15" s="18">
        <f aca="true" t="shared" si="8" ref="AA15:AA33">+C15+F15+I15+L15+O15+R15+U15+X15</f>
        <v>0</v>
      </c>
      <c r="AB15" s="18">
        <f aca="true" t="shared" si="9" ref="AB15:AB33">+D15+G15+J15+M15+P15+S15+V15+Y15</f>
        <v>0</v>
      </c>
      <c r="AC15" s="18">
        <f aca="true" t="shared" si="10" ref="AC15:AC33">SUM(AA15:AB15)</f>
        <v>0</v>
      </c>
    </row>
    <row r="16" spans="1:29" ht="24.75" customHeight="1">
      <c r="A16" s="10">
        <v>3</v>
      </c>
      <c r="B16" s="181"/>
      <c r="C16" s="17"/>
      <c r="D16" s="17"/>
      <c r="E16" s="18">
        <f t="shared" si="0"/>
        <v>0</v>
      </c>
      <c r="F16" s="17"/>
      <c r="G16" s="17"/>
      <c r="H16" s="18">
        <f t="shared" si="1"/>
        <v>0</v>
      </c>
      <c r="I16" s="17"/>
      <c r="J16" s="17"/>
      <c r="K16" s="18">
        <f t="shared" si="2"/>
        <v>0</v>
      </c>
      <c r="L16" s="17"/>
      <c r="M16" s="17"/>
      <c r="N16" s="18">
        <f t="shared" si="3"/>
        <v>0</v>
      </c>
      <c r="O16" s="17"/>
      <c r="P16" s="17"/>
      <c r="Q16" s="18">
        <f t="shared" si="4"/>
        <v>0</v>
      </c>
      <c r="R16" s="17"/>
      <c r="S16" s="17"/>
      <c r="T16" s="18">
        <f t="shared" si="5"/>
        <v>0</v>
      </c>
      <c r="U16" s="17"/>
      <c r="V16" s="17"/>
      <c r="W16" s="18">
        <f t="shared" si="6"/>
        <v>0</v>
      </c>
      <c r="X16" s="17"/>
      <c r="Y16" s="17"/>
      <c r="Z16" s="18">
        <f t="shared" si="7"/>
        <v>0</v>
      </c>
      <c r="AA16" s="18">
        <f t="shared" si="8"/>
        <v>0</v>
      </c>
      <c r="AB16" s="18">
        <f t="shared" si="9"/>
        <v>0</v>
      </c>
      <c r="AC16" s="18">
        <f t="shared" si="10"/>
        <v>0</v>
      </c>
    </row>
    <row r="17" spans="1:29" ht="24.75" customHeight="1">
      <c r="A17" s="10">
        <v>4</v>
      </c>
      <c r="B17" s="181"/>
      <c r="C17" s="17"/>
      <c r="D17" s="17"/>
      <c r="E17" s="18">
        <f t="shared" si="0"/>
        <v>0</v>
      </c>
      <c r="F17" s="17"/>
      <c r="G17" s="17"/>
      <c r="H17" s="18">
        <f t="shared" si="1"/>
        <v>0</v>
      </c>
      <c r="I17" s="17"/>
      <c r="J17" s="17"/>
      <c r="K17" s="18">
        <f t="shared" si="2"/>
        <v>0</v>
      </c>
      <c r="L17" s="17"/>
      <c r="M17" s="17"/>
      <c r="N17" s="18">
        <f t="shared" si="3"/>
        <v>0</v>
      </c>
      <c r="O17" s="17"/>
      <c r="P17" s="17"/>
      <c r="Q17" s="18">
        <f t="shared" si="4"/>
        <v>0</v>
      </c>
      <c r="R17" s="17"/>
      <c r="S17" s="17"/>
      <c r="T17" s="18">
        <f t="shared" si="5"/>
        <v>0</v>
      </c>
      <c r="U17" s="17"/>
      <c r="V17" s="17"/>
      <c r="W17" s="18">
        <f t="shared" si="6"/>
        <v>0</v>
      </c>
      <c r="X17" s="17"/>
      <c r="Y17" s="17"/>
      <c r="Z17" s="18">
        <f t="shared" si="7"/>
        <v>0</v>
      </c>
      <c r="AA17" s="18">
        <f t="shared" si="8"/>
        <v>0</v>
      </c>
      <c r="AB17" s="18">
        <f t="shared" si="9"/>
        <v>0</v>
      </c>
      <c r="AC17" s="18">
        <f t="shared" si="10"/>
        <v>0</v>
      </c>
    </row>
    <row r="18" spans="1:29" ht="24.75" customHeight="1">
      <c r="A18" s="10">
        <v>5</v>
      </c>
      <c r="B18" s="181"/>
      <c r="C18" s="17"/>
      <c r="D18" s="17"/>
      <c r="E18" s="18">
        <f t="shared" si="0"/>
        <v>0</v>
      </c>
      <c r="F18" s="17"/>
      <c r="G18" s="17"/>
      <c r="H18" s="18">
        <f t="shared" si="1"/>
        <v>0</v>
      </c>
      <c r="I18" s="17"/>
      <c r="J18" s="17"/>
      <c r="K18" s="18">
        <f t="shared" si="2"/>
        <v>0</v>
      </c>
      <c r="L18" s="17"/>
      <c r="M18" s="17"/>
      <c r="N18" s="18">
        <f t="shared" si="3"/>
        <v>0</v>
      </c>
      <c r="O18" s="17"/>
      <c r="P18" s="17"/>
      <c r="Q18" s="18">
        <f t="shared" si="4"/>
        <v>0</v>
      </c>
      <c r="R18" s="17"/>
      <c r="S18" s="17"/>
      <c r="T18" s="18">
        <f t="shared" si="5"/>
        <v>0</v>
      </c>
      <c r="U18" s="17"/>
      <c r="V18" s="17"/>
      <c r="W18" s="18">
        <f t="shared" si="6"/>
        <v>0</v>
      </c>
      <c r="X18" s="17"/>
      <c r="Y18" s="17"/>
      <c r="Z18" s="18">
        <f t="shared" si="7"/>
        <v>0</v>
      </c>
      <c r="AA18" s="18">
        <f t="shared" si="8"/>
        <v>0</v>
      </c>
      <c r="AB18" s="18">
        <f t="shared" si="9"/>
        <v>0</v>
      </c>
      <c r="AC18" s="18">
        <f t="shared" si="10"/>
        <v>0</v>
      </c>
    </row>
    <row r="19" spans="1:29" ht="24.75" customHeight="1">
      <c r="A19" s="10">
        <v>6</v>
      </c>
      <c r="B19" s="181"/>
      <c r="C19" s="17"/>
      <c r="D19" s="17"/>
      <c r="E19" s="18">
        <f t="shared" si="0"/>
        <v>0</v>
      </c>
      <c r="F19" s="17"/>
      <c r="G19" s="17"/>
      <c r="H19" s="18">
        <f t="shared" si="1"/>
        <v>0</v>
      </c>
      <c r="I19" s="17"/>
      <c r="J19" s="17"/>
      <c r="K19" s="18">
        <f t="shared" si="2"/>
        <v>0</v>
      </c>
      <c r="L19" s="17"/>
      <c r="M19" s="17"/>
      <c r="N19" s="18">
        <f t="shared" si="3"/>
        <v>0</v>
      </c>
      <c r="O19" s="17"/>
      <c r="P19" s="17"/>
      <c r="Q19" s="18">
        <f t="shared" si="4"/>
        <v>0</v>
      </c>
      <c r="R19" s="17"/>
      <c r="S19" s="17"/>
      <c r="T19" s="18">
        <f t="shared" si="5"/>
        <v>0</v>
      </c>
      <c r="U19" s="17"/>
      <c r="V19" s="17"/>
      <c r="W19" s="18">
        <f t="shared" si="6"/>
        <v>0</v>
      </c>
      <c r="X19" s="17"/>
      <c r="Y19" s="17"/>
      <c r="Z19" s="18">
        <f t="shared" si="7"/>
        <v>0</v>
      </c>
      <c r="AA19" s="18">
        <f t="shared" si="8"/>
        <v>0</v>
      </c>
      <c r="AB19" s="18">
        <f t="shared" si="9"/>
        <v>0</v>
      </c>
      <c r="AC19" s="18">
        <f t="shared" si="10"/>
        <v>0</v>
      </c>
    </row>
    <row r="20" spans="1:29" ht="24.75" customHeight="1">
      <c r="A20" s="10">
        <v>7</v>
      </c>
      <c r="B20" s="181"/>
      <c r="C20" s="17"/>
      <c r="D20" s="17"/>
      <c r="E20" s="18">
        <f t="shared" si="0"/>
        <v>0</v>
      </c>
      <c r="F20" s="17"/>
      <c r="G20" s="17"/>
      <c r="H20" s="18">
        <f t="shared" si="1"/>
        <v>0</v>
      </c>
      <c r="I20" s="17"/>
      <c r="J20" s="17"/>
      <c r="K20" s="18">
        <f t="shared" si="2"/>
        <v>0</v>
      </c>
      <c r="L20" s="17"/>
      <c r="M20" s="17"/>
      <c r="N20" s="18">
        <f t="shared" si="3"/>
        <v>0</v>
      </c>
      <c r="O20" s="17"/>
      <c r="P20" s="17"/>
      <c r="Q20" s="18">
        <f t="shared" si="4"/>
        <v>0</v>
      </c>
      <c r="R20" s="17"/>
      <c r="S20" s="17"/>
      <c r="T20" s="18">
        <f t="shared" si="5"/>
        <v>0</v>
      </c>
      <c r="U20" s="17"/>
      <c r="V20" s="17"/>
      <c r="W20" s="18">
        <f t="shared" si="6"/>
        <v>0</v>
      </c>
      <c r="X20" s="17"/>
      <c r="Y20" s="17"/>
      <c r="Z20" s="18">
        <f t="shared" si="7"/>
        <v>0</v>
      </c>
      <c r="AA20" s="18">
        <f t="shared" si="8"/>
        <v>0</v>
      </c>
      <c r="AB20" s="18">
        <f t="shared" si="9"/>
        <v>0</v>
      </c>
      <c r="AC20" s="18">
        <f t="shared" si="10"/>
        <v>0</v>
      </c>
    </row>
    <row r="21" spans="1:29" ht="24.75" customHeight="1">
      <c r="A21" s="10">
        <v>8</v>
      </c>
      <c r="B21" s="181"/>
      <c r="C21" s="17"/>
      <c r="D21" s="17"/>
      <c r="E21" s="18">
        <f t="shared" si="0"/>
        <v>0</v>
      </c>
      <c r="F21" s="17"/>
      <c r="G21" s="17"/>
      <c r="H21" s="18">
        <f t="shared" si="1"/>
        <v>0</v>
      </c>
      <c r="I21" s="17"/>
      <c r="J21" s="17"/>
      <c r="K21" s="18">
        <f t="shared" si="2"/>
        <v>0</v>
      </c>
      <c r="L21" s="17"/>
      <c r="M21" s="17"/>
      <c r="N21" s="18">
        <f t="shared" si="3"/>
        <v>0</v>
      </c>
      <c r="O21" s="17"/>
      <c r="P21" s="17"/>
      <c r="Q21" s="18">
        <f t="shared" si="4"/>
        <v>0</v>
      </c>
      <c r="R21" s="17"/>
      <c r="S21" s="17"/>
      <c r="T21" s="18">
        <f t="shared" si="5"/>
        <v>0</v>
      </c>
      <c r="U21" s="17"/>
      <c r="V21" s="17"/>
      <c r="W21" s="18">
        <f t="shared" si="6"/>
        <v>0</v>
      </c>
      <c r="X21" s="17"/>
      <c r="Y21" s="17"/>
      <c r="Z21" s="18">
        <f t="shared" si="7"/>
        <v>0</v>
      </c>
      <c r="AA21" s="18">
        <f t="shared" si="8"/>
        <v>0</v>
      </c>
      <c r="AB21" s="18">
        <f t="shared" si="9"/>
        <v>0</v>
      </c>
      <c r="AC21" s="18">
        <f t="shared" si="10"/>
        <v>0</v>
      </c>
    </row>
    <row r="22" spans="1:29" ht="24.75" customHeight="1">
      <c r="A22" s="10">
        <v>9</v>
      </c>
      <c r="B22" s="181"/>
      <c r="C22" s="17"/>
      <c r="D22" s="17"/>
      <c r="E22" s="18">
        <f t="shared" si="0"/>
        <v>0</v>
      </c>
      <c r="F22" s="17"/>
      <c r="G22" s="17"/>
      <c r="H22" s="18">
        <f t="shared" si="1"/>
        <v>0</v>
      </c>
      <c r="I22" s="17"/>
      <c r="J22" s="17"/>
      <c r="K22" s="18">
        <f t="shared" si="2"/>
        <v>0</v>
      </c>
      <c r="L22" s="17"/>
      <c r="M22" s="17"/>
      <c r="N22" s="18">
        <f t="shared" si="3"/>
        <v>0</v>
      </c>
      <c r="O22" s="17"/>
      <c r="P22" s="17"/>
      <c r="Q22" s="18">
        <f t="shared" si="4"/>
        <v>0</v>
      </c>
      <c r="R22" s="17"/>
      <c r="S22" s="17"/>
      <c r="T22" s="18">
        <f t="shared" si="5"/>
        <v>0</v>
      </c>
      <c r="U22" s="17"/>
      <c r="V22" s="17"/>
      <c r="W22" s="18">
        <f t="shared" si="6"/>
        <v>0</v>
      </c>
      <c r="X22" s="17"/>
      <c r="Y22" s="17"/>
      <c r="Z22" s="18">
        <f t="shared" si="7"/>
        <v>0</v>
      </c>
      <c r="AA22" s="18">
        <f t="shared" si="8"/>
        <v>0</v>
      </c>
      <c r="AB22" s="18">
        <f t="shared" si="9"/>
        <v>0</v>
      </c>
      <c r="AC22" s="18">
        <f t="shared" si="10"/>
        <v>0</v>
      </c>
    </row>
    <row r="23" spans="1:29" ht="24.75" customHeight="1">
      <c r="A23" s="10">
        <v>10</v>
      </c>
      <c r="B23" s="181"/>
      <c r="C23" s="17"/>
      <c r="D23" s="17"/>
      <c r="E23" s="18">
        <f t="shared" si="0"/>
        <v>0</v>
      </c>
      <c r="F23" s="17"/>
      <c r="G23" s="17"/>
      <c r="H23" s="18">
        <f t="shared" si="1"/>
        <v>0</v>
      </c>
      <c r="I23" s="17"/>
      <c r="J23" s="17"/>
      <c r="K23" s="18">
        <f t="shared" si="2"/>
        <v>0</v>
      </c>
      <c r="L23" s="17"/>
      <c r="M23" s="17"/>
      <c r="N23" s="18">
        <f t="shared" si="3"/>
        <v>0</v>
      </c>
      <c r="O23" s="17"/>
      <c r="P23" s="17"/>
      <c r="Q23" s="18">
        <f t="shared" si="4"/>
        <v>0</v>
      </c>
      <c r="R23" s="17"/>
      <c r="S23" s="17"/>
      <c r="T23" s="18">
        <f t="shared" si="5"/>
        <v>0</v>
      </c>
      <c r="U23" s="17"/>
      <c r="V23" s="17"/>
      <c r="W23" s="18">
        <f t="shared" si="6"/>
        <v>0</v>
      </c>
      <c r="X23" s="17"/>
      <c r="Y23" s="17"/>
      <c r="Z23" s="18">
        <f t="shared" si="7"/>
        <v>0</v>
      </c>
      <c r="AA23" s="18">
        <f t="shared" si="8"/>
        <v>0</v>
      </c>
      <c r="AB23" s="18">
        <f t="shared" si="9"/>
        <v>0</v>
      </c>
      <c r="AC23" s="18">
        <f t="shared" si="10"/>
        <v>0</v>
      </c>
    </row>
    <row r="24" spans="1:29" ht="24.75" customHeight="1">
      <c r="A24" s="10">
        <v>11</v>
      </c>
      <c r="B24" s="181"/>
      <c r="C24" s="17"/>
      <c r="D24" s="17"/>
      <c r="E24" s="18">
        <f t="shared" si="0"/>
        <v>0</v>
      </c>
      <c r="F24" s="17"/>
      <c r="G24" s="17"/>
      <c r="H24" s="18">
        <f t="shared" si="1"/>
        <v>0</v>
      </c>
      <c r="I24" s="17"/>
      <c r="J24" s="17"/>
      <c r="K24" s="18">
        <f t="shared" si="2"/>
        <v>0</v>
      </c>
      <c r="L24" s="17"/>
      <c r="M24" s="17"/>
      <c r="N24" s="18">
        <f t="shared" si="3"/>
        <v>0</v>
      </c>
      <c r="O24" s="17"/>
      <c r="P24" s="17"/>
      <c r="Q24" s="18">
        <f t="shared" si="4"/>
        <v>0</v>
      </c>
      <c r="R24" s="17"/>
      <c r="S24" s="17"/>
      <c r="T24" s="18">
        <f t="shared" si="5"/>
        <v>0</v>
      </c>
      <c r="U24" s="17"/>
      <c r="V24" s="17"/>
      <c r="W24" s="18">
        <f t="shared" si="6"/>
        <v>0</v>
      </c>
      <c r="X24" s="17"/>
      <c r="Y24" s="17"/>
      <c r="Z24" s="18">
        <f t="shared" si="7"/>
        <v>0</v>
      </c>
      <c r="AA24" s="18">
        <f t="shared" si="8"/>
        <v>0</v>
      </c>
      <c r="AB24" s="18">
        <f t="shared" si="9"/>
        <v>0</v>
      </c>
      <c r="AC24" s="18">
        <f t="shared" si="10"/>
        <v>0</v>
      </c>
    </row>
    <row r="25" spans="1:29" ht="24.75" customHeight="1">
      <c r="A25" s="10">
        <v>12</v>
      </c>
      <c r="B25" s="181"/>
      <c r="C25" s="17"/>
      <c r="D25" s="17"/>
      <c r="E25" s="18">
        <f t="shared" si="0"/>
        <v>0</v>
      </c>
      <c r="F25" s="17"/>
      <c r="G25" s="17"/>
      <c r="H25" s="18">
        <f t="shared" si="1"/>
        <v>0</v>
      </c>
      <c r="I25" s="17"/>
      <c r="J25" s="17"/>
      <c r="K25" s="18">
        <f t="shared" si="2"/>
        <v>0</v>
      </c>
      <c r="L25" s="17"/>
      <c r="M25" s="17"/>
      <c r="N25" s="18">
        <f t="shared" si="3"/>
        <v>0</v>
      </c>
      <c r="O25" s="17"/>
      <c r="P25" s="17"/>
      <c r="Q25" s="18">
        <f t="shared" si="4"/>
        <v>0</v>
      </c>
      <c r="R25" s="17"/>
      <c r="S25" s="17"/>
      <c r="T25" s="18">
        <f t="shared" si="5"/>
        <v>0</v>
      </c>
      <c r="U25" s="17"/>
      <c r="V25" s="17"/>
      <c r="W25" s="18">
        <f t="shared" si="6"/>
        <v>0</v>
      </c>
      <c r="X25" s="17"/>
      <c r="Y25" s="17"/>
      <c r="Z25" s="18">
        <f t="shared" si="7"/>
        <v>0</v>
      </c>
      <c r="AA25" s="18">
        <f t="shared" si="8"/>
        <v>0</v>
      </c>
      <c r="AB25" s="18">
        <f t="shared" si="9"/>
        <v>0</v>
      </c>
      <c r="AC25" s="18">
        <f t="shared" si="10"/>
        <v>0</v>
      </c>
    </row>
    <row r="26" spans="1:29" ht="24.75" customHeight="1">
      <c r="A26" s="10">
        <v>13</v>
      </c>
      <c r="B26" s="181"/>
      <c r="C26" s="17"/>
      <c r="D26" s="17"/>
      <c r="E26" s="18">
        <f t="shared" si="0"/>
        <v>0</v>
      </c>
      <c r="F26" s="17"/>
      <c r="G26" s="17"/>
      <c r="H26" s="18">
        <f t="shared" si="1"/>
        <v>0</v>
      </c>
      <c r="I26" s="17"/>
      <c r="J26" s="17"/>
      <c r="K26" s="18">
        <f t="shared" si="2"/>
        <v>0</v>
      </c>
      <c r="L26" s="17"/>
      <c r="M26" s="17"/>
      <c r="N26" s="18">
        <f t="shared" si="3"/>
        <v>0</v>
      </c>
      <c r="O26" s="17"/>
      <c r="P26" s="17"/>
      <c r="Q26" s="18">
        <f t="shared" si="4"/>
        <v>0</v>
      </c>
      <c r="R26" s="17"/>
      <c r="S26" s="17"/>
      <c r="T26" s="18">
        <f t="shared" si="5"/>
        <v>0</v>
      </c>
      <c r="U26" s="17"/>
      <c r="V26" s="17"/>
      <c r="W26" s="18">
        <f t="shared" si="6"/>
        <v>0</v>
      </c>
      <c r="X26" s="17"/>
      <c r="Y26" s="17"/>
      <c r="Z26" s="18">
        <f t="shared" si="7"/>
        <v>0</v>
      </c>
      <c r="AA26" s="18">
        <f t="shared" si="8"/>
        <v>0</v>
      </c>
      <c r="AB26" s="18">
        <f t="shared" si="9"/>
        <v>0</v>
      </c>
      <c r="AC26" s="18">
        <f t="shared" si="10"/>
        <v>0</v>
      </c>
    </row>
    <row r="27" spans="1:29" ht="24.75" customHeight="1">
      <c r="A27" s="10">
        <v>14</v>
      </c>
      <c r="B27" s="181"/>
      <c r="C27" s="17"/>
      <c r="D27" s="17"/>
      <c r="E27" s="18">
        <f t="shared" si="0"/>
        <v>0</v>
      </c>
      <c r="F27" s="17"/>
      <c r="G27" s="17"/>
      <c r="H27" s="18">
        <f t="shared" si="1"/>
        <v>0</v>
      </c>
      <c r="I27" s="17"/>
      <c r="J27" s="17"/>
      <c r="K27" s="18">
        <f t="shared" si="2"/>
        <v>0</v>
      </c>
      <c r="L27" s="17"/>
      <c r="M27" s="17"/>
      <c r="N27" s="18">
        <f t="shared" si="3"/>
        <v>0</v>
      </c>
      <c r="O27" s="17"/>
      <c r="P27" s="17"/>
      <c r="Q27" s="18">
        <f t="shared" si="4"/>
        <v>0</v>
      </c>
      <c r="R27" s="17"/>
      <c r="S27" s="17"/>
      <c r="T27" s="18">
        <f t="shared" si="5"/>
        <v>0</v>
      </c>
      <c r="U27" s="17"/>
      <c r="V27" s="17"/>
      <c r="W27" s="18">
        <f t="shared" si="6"/>
        <v>0</v>
      </c>
      <c r="X27" s="17"/>
      <c r="Y27" s="17"/>
      <c r="Z27" s="18">
        <f t="shared" si="7"/>
        <v>0</v>
      </c>
      <c r="AA27" s="18">
        <f t="shared" si="8"/>
        <v>0</v>
      </c>
      <c r="AB27" s="18">
        <f t="shared" si="9"/>
        <v>0</v>
      </c>
      <c r="AC27" s="18">
        <f t="shared" si="10"/>
        <v>0</v>
      </c>
    </row>
    <row r="28" spans="1:29" ht="24.75" customHeight="1">
      <c r="A28" s="10">
        <v>15</v>
      </c>
      <c r="B28" s="181"/>
      <c r="C28" s="17"/>
      <c r="D28" s="17"/>
      <c r="E28" s="18">
        <f t="shared" si="0"/>
        <v>0</v>
      </c>
      <c r="F28" s="17"/>
      <c r="G28" s="17"/>
      <c r="H28" s="18">
        <f t="shared" si="1"/>
        <v>0</v>
      </c>
      <c r="I28" s="17"/>
      <c r="J28" s="17"/>
      <c r="K28" s="18">
        <f t="shared" si="2"/>
        <v>0</v>
      </c>
      <c r="L28" s="17"/>
      <c r="M28" s="17"/>
      <c r="N28" s="18">
        <f t="shared" si="3"/>
        <v>0</v>
      </c>
      <c r="O28" s="17"/>
      <c r="P28" s="17"/>
      <c r="Q28" s="18">
        <f t="shared" si="4"/>
        <v>0</v>
      </c>
      <c r="R28" s="17"/>
      <c r="S28" s="17"/>
      <c r="T28" s="18">
        <f t="shared" si="5"/>
        <v>0</v>
      </c>
      <c r="U28" s="17"/>
      <c r="V28" s="17"/>
      <c r="W28" s="18">
        <f t="shared" si="6"/>
        <v>0</v>
      </c>
      <c r="X28" s="17"/>
      <c r="Y28" s="17"/>
      <c r="Z28" s="18">
        <f t="shared" si="7"/>
        <v>0</v>
      </c>
      <c r="AA28" s="18">
        <f t="shared" si="8"/>
        <v>0</v>
      </c>
      <c r="AB28" s="18">
        <f t="shared" si="9"/>
        <v>0</v>
      </c>
      <c r="AC28" s="18">
        <f t="shared" si="10"/>
        <v>0</v>
      </c>
    </row>
    <row r="29" spans="1:29" ht="24.75" customHeight="1">
      <c r="A29" s="10">
        <v>16</v>
      </c>
      <c r="B29" s="181"/>
      <c r="C29" s="17"/>
      <c r="D29" s="17"/>
      <c r="E29" s="18">
        <f t="shared" si="0"/>
        <v>0</v>
      </c>
      <c r="F29" s="17"/>
      <c r="G29" s="17"/>
      <c r="H29" s="18">
        <f t="shared" si="1"/>
        <v>0</v>
      </c>
      <c r="I29" s="17"/>
      <c r="J29" s="17"/>
      <c r="K29" s="18">
        <f t="shared" si="2"/>
        <v>0</v>
      </c>
      <c r="L29" s="17"/>
      <c r="M29" s="17"/>
      <c r="N29" s="18">
        <f t="shared" si="3"/>
        <v>0</v>
      </c>
      <c r="O29" s="17"/>
      <c r="P29" s="17"/>
      <c r="Q29" s="18">
        <f t="shared" si="4"/>
        <v>0</v>
      </c>
      <c r="R29" s="17"/>
      <c r="S29" s="17"/>
      <c r="T29" s="18">
        <f t="shared" si="5"/>
        <v>0</v>
      </c>
      <c r="U29" s="17"/>
      <c r="V29" s="17"/>
      <c r="W29" s="18">
        <f t="shared" si="6"/>
        <v>0</v>
      </c>
      <c r="X29" s="17"/>
      <c r="Y29" s="17"/>
      <c r="Z29" s="18">
        <f t="shared" si="7"/>
        <v>0</v>
      </c>
      <c r="AA29" s="18">
        <f t="shared" si="8"/>
        <v>0</v>
      </c>
      <c r="AB29" s="18">
        <f t="shared" si="9"/>
        <v>0</v>
      </c>
      <c r="AC29" s="18">
        <f t="shared" si="10"/>
        <v>0</v>
      </c>
    </row>
    <row r="30" spans="1:29" ht="24.75" customHeight="1">
      <c r="A30" s="10">
        <v>17</v>
      </c>
      <c r="B30" s="181"/>
      <c r="C30" s="17"/>
      <c r="D30" s="17"/>
      <c r="E30" s="18">
        <f t="shared" si="0"/>
        <v>0</v>
      </c>
      <c r="F30" s="17"/>
      <c r="G30" s="17"/>
      <c r="H30" s="18">
        <f t="shared" si="1"/>
        <v>0</v>
      </c>
      <c r="I30" s="17"/>
      <c r="J30" s="17"/>
      <c r="K30" s="18">
        <f t="shared" si="2"/>
        <v>0</v>
      </c>
      <c r="L30" s="17"/>
      <c r="M30" s="17"/>
      <c r="N30" s="18">
        <f t="shared" si="3"/>
        <v>0</v>
      </c>
      <c r="O30" s="17"/>
      <c r="P30" s="17"/>
      <c r="Q30" s="18">
        <f t="shared" si="4"/>
        <v>0</v>
      </c>
      <c r="R30" s="17"/>
      <c r="S30" s="17"/>
      <c r="T30" s="18">
        <f t="shared" si="5"/>
        <v>0</v>
      </c>
      <c r="U30" s="17"/>
      <c r="V30" s="17"/>
      <c r="W30" s="18">
        <f t="shared" si="6"/>
        <v>0</v>
      </c>
      <c r="X30" s="17"/>
      <c r="Y30" s="17"/>
      <c r="Z30" s="18">
        <f t="shared" si="7"/>
        <v>0</v>
      </c>
      <c r="AA30" s="18">
        <f t="shared" si="8"/>
        <v>0</v>
      </c>
      <c r="AB30" s="18">
        <f t="shared" si="9"/>
        <v>0</v>
      </c>
      <c r="AC30" s="18">
        <f t="shared" si="10"/>
        <v>0</v>
      </c>
    </row>
    <row r="31" spans="1:29" ht="24.75" customHeight="1">
      <c r="A31" s="10">
        <v>18</v>
      </c>
      <c r="B31" s="181"/>
      <c r="C31" s="17"/>
      <c r="D31" s="17"/>
      <c r="E31" s="18">
        <f t="shared" si="0"/>
        <v>0</v>
      </c>
      <c r="F31" s="17"/>
      <c r="G31" s="17"/>
      <c r="H31" s="18">
        <f t="shared" si="1"/>
        <v>0</v>
      </c>
      <c r="I31" s="17"/>
      <c r="J31" s="17"/>
      <c r="K31" s="18">
        <f t="shared" si="2"/>
        <v>0</v>
      </c>
      <c r="L31" s="17"/>
      <c r="M31" s="17"/>
      <c r="N31" s="18">
        <f t="shared" si="3"/>
        <v>0</v>
      </c>
      <c r="O31" s="17"/>
      <c r="P31" s="17"/>
      <c r="Q31" s="18">
        <f t="shared" si="4"/>
        <v>0</v>
      </c>
      <c r="R31" s="17"/>
      <c r="S31" s="17"/>
      <c r="T31" s="18">
        <f t="shared" si="5"/>
        <v>0</v>
      </c>
      <c r="U31" s="17"/>
      <c r="V31" s="17"/>
      <c r="W31" s="18">
        <f t="shared" si="6"/>
        <v>0</v>
      </c>
      <c r="X31" s="17"/>
      <c r="Y31" s="17"/>
      <c r="Z31" s="18">
        <f t="shared" si="7"/>
        <v>0</v>
      </c>
      <c r="AA31" s="18">
        <f t="shared" si="8"/>
        <v>0</v>
      </c>
      <c r="AB31" s="18">
        <f t="shared" si="9"/>
        <v>0</v>
      </c>
      <c r="AC31" s="18">
        <f t="shared" si="10"/>
        <v>0</v>
      </c>
    </row>
    <row r="32" spans="1:29" ht="24.75" customHeight="1">
      <c r="A32" s="10">
        <v>19</v>
      </c>
      <c r="B32" s="181"/>
      <c r="C32" s="17"/>
      <c r="D32" s="17"/>
      <c r="E32" s="18">
        <f t="shared" si="0"/>
        <v>0</v>
      </c>
      <c r="F32" s="17"/>
      <c r="G32" s="17"/>
      <c r="H32" s="18">
        <f t="shared" si="1"/>
        <v>0</v>
      </c>
      <c r="I32" s="17"/>
      <c r="J32" s="17"/>
      <c r="K32" s="18">
        <f t="shared" si="2"/>
        <v>0</v>
      </c>
      <c r="L32" s="17"/>
      <c r="M32" s="17"/>
      <c r="N32" s="18">
        <f t="shared" si="3"/>
        <v>0</v>
      </c>
      <c r="O32" s="17"/>
      <c r="P32" s="17"/>
      <c r="Q32" s="18">
        <f t="shared" si="4"/>
        <v>0</v>
      </c>
      <c r="R32" s="17"/>
      <c r="S32" s="17"/>
      <c r="T32" s="18">
        <f t="shared" si="5"/>
        <v>0</v>
      </c>
      <c r="U32" s="17"/>
      <c r="V32" s="17"/>
      <c r="W32" s="18">
        <f t="shared" si="6"/>
        <v>0</v>
      </c>
      <c r="X32" s="17"/>
      <c r="Y32" s="17"/>
      <c r="Z32" s="18">
        <f t="shared" si="7"/>
        <v>0</v>
      </c>
      <c r="AA32" s="18">
        <f t="shared" si="8"/>
        <v>0</v>
      </c>
      <c r="AB32" s="18">
        <f t="shared" si="9"/>
        <v>0</v>
      </c>
      <c r="AC32" s="18">
        <f t="shared" si="10"/>
        <v>0</v>
      </c>
    </row>
    <row r="33" spans="1:29" ht="24.75" customHeight="1">
      <c r="A33" s="10">
        <v>20</v>
      </c>
      <c r="B33" s="181"/>
      <c r="C33" s="17"/>
      <c r="D33" s="17"/>
      <c r="E33" s="18">
        <f t="shared" si="0"/>
        <v>0</v>
      </c>
      <c r="F33" s="17"/>
      <c r="G33" s="17"/>
      <c r="H33" s="18">
        <f t="shared" si="1"/>
        <v>0</v>
      </c>
      <c r="I33" s="17"/>
      <c r="J33" s="17"/>
      <c r="K33" s="18">
        <f t="shared" si="2"/>
        <v>0</v>
      </c>
      <c r="L33" s="17"/>
      <c r="M33" s="17"/>
      <c r="N33" s="18">
        <f t="shared" si="3"/>
        <v>0</v>
      </c>
      <c r="O33" s="17"/>
      <c r="P33" s="17"/>
      <c r="Q33" s="18">
        <f t="shared" si="4"/>
        <v>0</v>
      </c>
      <c r="R33" s="17"/>
      <c r="S33" s="17"/>
      <c r="T33" s="18">
        <f t="shared" si="5"/>
        <v>0</v>
      </c>
      <c r="U33" s="17"/>
      <c r="V33" s="17"/>
      <c r="W33" s="18">
        <f t="shared" si="6"/>
        <v>0</v>
      </c>
      <c r="X33" s="17"/>
      <c r="Y33" s="17"/>
      <c r="Z33" s="18">
        <f t="shared" si="7"/>
        <v>0</v>
      </c>
      <c r="AA33" s="18">
        <f t="shared" si="8"/>
        <v>0</v>
      </c>
      <c r="AB33" s="18">
        <f t="shared" si="9"/>
        <v>0</v>
      </c>
      <c r="AC33" s="18">
        <f t="shared" si="10"/>
        <v>0</v>
      </c>
    </row>
    <row r="34" spans="1:29" ht="24.75" customHeight="1">
      <c r="A34" s="10">
        <v>21</v>
      </c>
      <c r="B34" s="181"/>
      <c r="C34" s="17"/>
      <c r="D34" s="17"/>
      <c r="E34" s="18">
        <f>SUM(C34:D34)</f>
        <v>0</v>
      </c>
      <c r="F34" s="17"/>
      <c r="G34" s="17"/>
      <c r="H34" s="18">
        <f>SUM(F34:G34)</f>
        <v>0</v>
      </c>
      <c r="I34" s="17"/>
      <c r="J34" s="17"/>
      <c r="K34" s="18">
        <f>SUM(I34:J34)</f>
        <v>0</v>
      </c>
      <c r="L34" s="17"/>
      <c r="M34" s="17"/>
      <c r="N34" s="18">
        <f>SUM(L34:M34)</f>
        <v>0</v>
      </c>
      <c r="O34" s="17"/>
      <c r="P34" s="17"/>
      <c r="Q34" s="18">
        <f>SUM(O34:P34)</f>
        <v>0</v>
      </c>
      <c r="R34" s="17"/>
      <c r="S34" s="17"/>
      <c r="T34" s="18">
        <f>SUM(R34:S34)</f>
        <v>0</v>
      </c>
      <c r="U34" s="17"/>
      <c r="V34" s="17"/>
      <c r="W34" s="18">
        <f>SUM(U34:V34)</f>
        <v>0</v>
      </c>
      <c r="X34" s="17"/>
      <c r="Y34" s="17"/>
      <c r="Z34" s="18">
        <f>SUM(X34:Y34)</f>
        <v>0</v>
      </c>
      <c r="AA34" s="18">
        <f>+C34+F34+I34+L34+O34+R34+U34+X34</f>
        <v>0</v>
      </c>
      <c r="AB34" s="18">
        <f>+D34+G34+J34+M34+P34+S34+V34+Y34</f>
        <v>0</v>
      </c>
      <c r="AC34" s="18">
        <f>SUM(AA34:AB34)</f>
        <v>0</v>
      </c>
    </row>
    <row r="35" spans="1:29" ht="24.75" customHeight="1">
      <c r="A35" s="10">
        <v>22</v>
      </c>
      <c r="B35" s="181"/>
      <c r="C35" s="17"/>
      <c r="D35" s="17"/>
      <c r="E35" s="18">
        <f>SUM(C35:D35)</f>
        <v>0</v>
      </c>
      <c r="F35" s="17"/>
      <c r="G35" s="17"/>
      <c r="H35" s="18">
        <f>SUM(F35:G35)</f>
        <v>0</v>
      </c>
      <c r="I35" s="17"/>
      <c r="J35" s="17"/>
      <c r="K35" s="18">
        <f>SUM(I35:J35)</f>
        <v>0</v>
      </c>
      <c r="L35" s="17"/>
      <c r="M35" s="17"/>
      <c r="N35" s="18">
        <f>SUM(L35:M35)</f>
        <v>0</v>
      </c>
      <c r="O35" s="17"/>
      <c r="P35" s="17"/>
      <c r="Q35" s="18">
        <f>SUM(O35:P35)</f>
        <v>0</v>
      </c>
      <c r="R35" s="17"/>
      <c r="S35" s="17"/>
      <c r="T35" s="18">
        <f>SUM(R35:S35)</f>
        <v>0</v>
      </c>
      <c r="U35" s="17"/>
      <c r="V35" s="17"/>
      <c r="W35" s="18">
        <f>SUM(U35:V35)</f>
        <v>0</v>
      </c>
      <c r="X35" s="17"/>
      <c r="Y35" s="17"/>
      <c r="Z35" s="18">
        <f>SUM(X35:Y35)</f>
        <v>0</v>
      </c>
      <c r="AA35" s="18">
        <f>+C35+F35+I35+L35+O35+R35+U35+X35</f>
        <v>0</v>
      </c>
      <c r="AB35" s="18">
        <f>+D35+G35+J35+M35+P35+S35+V35+Y35</f>
        <v>0</v>
      </c>
      <c r="AC35" s="18">
        <f>SUM(AA35:AB35)</f>
        <v>0</v>
      </c>
    </row>
    <row r="36" spans="1:29" ht="24.75" customHeight="1">
      <c r="A36" s="10">
        <v>23</v>
      </c>
      <c r="B36" s="181"/>
      <c r="C36" s="17"/>
      <c r="D36" s="17"/>
      <c r="E36" s="18">
        <f>SUM(C36:D36)</f>
        <v>0</v>
      </c>
      <c r="F36" s="17"/>
      <c r="G36" s="17"/>
      <c r="H36" s="18">
        <f>SUM(F36:G36)</f>
        <v>0</v>
      </c>
      <c r="I36" s="17"/>
      <c r="J36" s="17"/>
      <c r="K36" s="18">
        <f>SUM(I36:J36)</f>
        <v>0</v>
      </c>
      <c r="L36" s="17"/>
      <c r="M36" s="17"/>
      <c r="N36" s="18">
        <f>SUM(L36:M36)</f>
        <v>0</v>
      </c>
      <c r="O36" s="17"/>
      <c r="P36" s="17"/>
      <c r="Q36" s="18">
        <f>SUM(O36:P36)</f>
        <v>0</v>
      </c>
      <c r="R36" s="17"/>
      <c r="S36" s="17"/>
      <c r="T36" s="18">
        <f>SUM(R36:S36)</f>
        <v>0</v>
      </c>
      <c r="U36" s="17"/>
      <c r="V36" s="17"/>
      <c r="W36" s="18">
        <f>SUM(U36:V36)</f>
        <v>0</v>
      </c>
      <c r="X36" s="17"/>
      <c r="Y36" s="17"/>
      <c r="Z36" s="18">
        <f>SUM(X36:Y36)</f>
        <v>0</v>
      </c>
      <c r="AA36" s="18">
        <f>+C36+F36+I36+L36+O36+R36+U36+X36</f>
        <v>0</v>
      </c>
      <c r="AB36" s="18">
        <f>+D36+G36+J36+M36+P36+S36+V36+Y36</f>
        <v>0</v>
      </c>
      <c r="AC36" s="18">
        <f>SUM(AA36:AB36)</f>
        <v>0</v>
      </c>
    </row>
    <row r="37" spans="1:29" ht="24.75" customHeight="1">
      <c r="A37" s="10">
        <v>24</v>
      </c>
      <c r="B37" s="181"/>
      <c r="C37" s="17"/>
      <c r="D37" s="17"/>
      <c r="E37" s="18">
        <f>SUM(C37:D37)</f>
        <v>0</v>
      </c>
      <c r="F37" s="17"/>
      <c r="G37" s="17"/>
      <c r="H37" s="18">
        <f>SUM(F37:G37)</f>
        <v>0</v>
      </c>
      <c r="I37" s="17"/>
      <c r="J37" s="17"/>
      <c r="K37" s="18">
        <f>SUM(I37:J37)</f>
        <v>0</v>
      </c>
      <c r="L37" s="17"/>
      <c r="M37" s="17"/>
      <c r="N37" s="18">
        <f>SUM(L37:M37)</f>
        <v>0</v>
      </c>
      <c r="O37" s="17"/>
      <c r="P37" s="17"/>
      <c r="Q37" s="18">
        <f>SUM(O37:P37)</f>
        <v>0</v>
      </c>
      <c r="R37" s="17"/>
      <c r="S37" s="17"/>
      <c r="T37" s="18">
        <f>SUM(R37:S37)</f>
        <v>0</v>
      </c>
      <c r="U37" s="17"/>
      <c r="V37" s="17"/>
      <c r="W37" s="18">
        <f>SUM(U37:V37)</f>
        <v>0</v>
      </c>
      <c r="X37" s="17"/>
      <c r="Y37" s="17"/>
      <c r="Z37" s="18">
        <f>SUM(X37:Y37)</f>
        <v>0</v>
      </c>
      <c r="AA37" s="18">
        <f>+C37+F37+I37+L37+O37+R37+U37+X37</f>
        <v>0</v>
      </c>
      <c r="AB37" s="18">
        <f>+D37+G37+J37+M37+P37+S37+V37+Y37</f>
        <v>0</v>
      </c>
      <c r="AC37" s="18">
        <f>SUM(AA37:AB37)</f>
        <v>0</v>
      </c>
    </row>
    <row r="38" spans="1:29" ht="24.75" customHeight="1">
      <c r="A38" s="10">
        <v>25</v>
      </c>
      <c r="B38" s="181"/>
      <c r="C38" s="17"/>
      <c r="D38" s="17"/>
      <c r="E38" s="18">
        <f>SUM(C38:D38)</f>
        <v>0</v>
      </c>
      <c r="F38" s="17"/>
      <c r="G38" s="17"/>
      <c r="H38" s="18">
        <f>SUM(F38:G38)</f>
        <v>0</v>
      </c>
      <c r="I38" s="17"/>
      <c r="J38" s="17"/>
      <c r="K38" s="18">
        <f>SUM(I38:J38)</f>
        <v>0</v>
      </c>
      <c r="L38" s="17"/>
      <c r="M38" s="17"/>
      <c r="N38" s="18">
        <f>SUM(L38:M38)</f>
        <v>0</v>
      </c>
      <c r="O38" s="17"/>
      <c r="P38" s="17"/>
      <c r="Q38" s="18">
        <f>SUM(O38:P38)</f>
        <v>0</v>
      </c>
      <c r="R38" s="17"/>
      <c r="S38" s="17"/>
      <c r="T38" s="18">
        <f>SUM(R38:S38)</f>
        <v>0</v>
      </c>
      <c r="U38" s="17"/>
      <c r="V38" s="17"/>
      <c r="W38" s="18">
        <f>SUM(U38:V38)</f>
        <v>0</v>
      </c>
      <c r="X38" s="17"/>
      <c r="Y38" s="17"/>
      <c r="Z38" s="18">
        <f>SUM(X38:Y38)</f>
        <v>0</v>
      </c>
      <c r="AA38" s="18">
        <f>+C38+F38+I38+L38+O38+R38+U38+X38</f>
        <v>0</v>
      </c>
      <c r="AB38" s="18">
        <f>+D38+G38+J38+M38+P38+S38+V38+Y38</f>
        <v>0</v>
      </c>
      <c r="AC38" s="18">
        <f>SUM(AA38:AB38)</f>
        <v>0</v>
      </c>
    </row>
    <row r="39" spans="1:29" s="14" customFormat="1" ht="30" customHeight="1">
      <c r="A39" s="13"/>
      <c r="B39" s="19" t="s">
        <v>11</v>
      </c>
      <c r="C39" s="20">
        <f aca="true" t="shared" si="11" ref="C39:AC39">SUM(C14:C38)</f>
        <v>0</v>
      </c>
      <c r="D39" s="20">
        <f t="shared" si="11"/>
        <v>0</v>
      </c>
      <c r="E39" s="20">
        <f t="shared" si="11"/>
        <v>0</v>
      </c>
      <c r="F39" s="20">
        <f t="shared" si="11"/>
        <v>0</v>
      </c>
      <c r="G39" s="20">
        <f t="shared" si="11"/>
        <v>0</v>
      </c>
      <c r="H39" s="20">
        <f t="shared" si="11"/>
        <v>0</v>
      </c>
      <c r="I39" s="20">
        <f t="shared" si="11"/>
        <v>0</v>
      </c>
      <c r="J39" s="20">
        <f t="shared" si="11"/>
        <v>0</v>
      </c>
      <c r="K39" s="20">
        <f t="shared" si="11"/>
        <v>0</v>
      </c>
      <c r="L39" s="20">
        <f t="shared" si="11"/>
        <v>0</v>
      </c>
      <c r="M39" s="20">
        <f t="shared" si="11"/>
        <v>0</v>
      </c>
      <c r="N39" s="20">
        <f t="shared" si="11"/>
        <v>0</v>
      </c>
      <c r="O39" s="20">
        <f t="shared" si="11"/>
        <v>0</v>
      </c>
      <c r="P39" s="20">
        <f t="shared" si="11"/>
        <v>0</v>
      </c>
      <c r="Q39" s="20">
        <f t="shared" si="11"/>
        <v>0</v>
      </c>
      <c r="R39" s="20">
        <f t="shared" si="11"/>
        <v>0</v>
      </c>
      <c r="S39" s="20">
        <f t="shared" si="11"/>
        <v>0</v>
      </c>
      <c r="T39" s="20">
        <f t="shared" si="11"/>
        <v>0</v>
      </c>
      <c r="U39" s="20">
        <f t="shared" si="11"/>
        <v>0</v>
      </c>
      <c r="V39" s="20">
        <f t="shared" si="11"/>
        <v>0</v>
      </c>
      <c r="W39" s="20">
        <f t="shared" si="11"/>
        <v>0</v>
      </c>
      <c r="X39" s="20">
        <f t="shared" si="11"/>
        <v>0</v>
      </c>
      <c r="Y39" s="20">
        <f t="shared" si="11"/>
        <v>0</v>
      </c>
      <c r="Z39" s="20">
        <f t="shared" si="11"/>
        <v>0</v>
      </c>
      <c r="AA39" s="20">
        <f t="shared" si="11"/>
        <v>0</v>
      </c>
      <c r="AB39" s="20">
        <f t="shared" si="11"/>
        <v>0</v>
      </c>
      <c r="AC39" s="20">
        <f t="shared" si="11"/>
        <v>0</v>
      </c>
    </row>
    <row r="40" spans="1:29" ht="4.5" customHeight="1">
      <c r="A40" s="96"/>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8"/>
    </row>
    <row r="41" spans="1:29" s="109" customFormat="1" ht="13.5" customHeight="1">
      <c r="A41" s="158"/>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60"/>
    </row>
    <row r="42" spans="1:29" ht="18" customHeight="1">
      <c r="A42" s="161" t="s">
        <v>89</v>
      </c>
      <c r="B42" s="162"/>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4"/>
    </row>
    <row r="43" spans="1:29" ht="14.25">
      <c r="A43" s="165"/>
      <c r="B43" s="163" t="s">
        <v>91</v>
      </c>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4"/>
    </row>
    <row r="44" spans="1:29" ht="14.25">
      <c r="A44" s="165"/>
      <c r="B44" s="163" t="s">
        <v>93</v>
      </c>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4"/>
    </row>
    <row r="45" spans="1:29" ht="14.25">
      <c r="A45" s="165"/>
      <c r="B45" s="163" t="s">
        <v>94</v>
      </c>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4"/>
    </row>
    <row r="46" spans="1:29" ht="14.25">
      <c r="A46" s="165"/>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4"/>
    </row>
    <row r="47" spans="1:29" ht="4.5" customHeight="1">
      <c r="A47" s="96"/>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8"/>
    </row>
    <row r="48" spans="1:29" s="175" customFormat="1" ht="49.5" customHeight="1">
      <c r="A48" s="169"/>
      <c r="B48" s="170"/>
      <c r="C48" s="170"/>
      <c r="D48" s="171"/>
      <c r="E48" s="170"/>
      <c r="F48" s="170"/>
      <c r="G48" s="170"/>
      <c r="H48" s="171"/>
      <c r="I48" s="172"/>
      <c r="J48" s="172"/>
      <c r="K48" s="172"/>
      <c r="L48" s="171"/>
      <c r="M48" s="173"/>
      <c r="N48" s="173"/>
      <c r="O48" s="171"/>
      <c r="P48" s="173"/>
      <c r="Q48" s="173"/>
      <c r="R48" s="171"/>
      <c r="S48" s="180"/>
      <c r="T48" s="173"/>
      <c r="U48" s="170"/>
      <c r="V48" s="171"/>
      <c r="W48" s="171"/>
      <c r="X48" s="171"/>
      <c r="Y48" s="171"/>
      <c r="Z48" s="171"/>
      <c r="AA48" s="171"/>
      <c r="AB48" s="171"/>
      <c r="AC48" s="174"/>
    </row>
    <row r="49" spans="1:29" ht="14.25">
      <c r="A49" s="165" t="s">
        <v>95</v>
      </c>
      <c r="B49" s="163"/>
      <c r="C49" s="163"/>
      <c r="D49" s="163"/>
      <c r="E49" s="163" t="s">
        <v>96</v>
      </c>
      <c r="F49" s="163"/>
      <c r="G49" s="163"/>
      <c r="H49" s="163"/>
      <c r="I49" s="163" t="s">
        <v>97</v>
      </c>
      <c r="J49" s="163"/>
      <c r="K49" s="163"/>
      <c r="L49" s="163"/>
      <c r="M49" s="163" t="s">
        <v>99</v>
      </c>
      <c r="N49" s="163"/>
      <c r="O49" s="163"/>
      <c r="P49" s="163" t="s">
        <v>98</v>
      </c>
      <c r="Q49" s="163"/>
      <c r="R49" s="163"/>
      <c r="S49" s="163" t="s">
        <v>100</v>
      </c>
      <c r="T49" s="163"/>
      <c r="U49" s="163"/>
      <c r="V49" s="163"/>
      <c r="W49" s="163"/>
      <c r="X49" s="163"/>
      <c r="Y49" s="163"/>
      <c r="Z49" s="163"/>
      <c r="AA49" s="163"/>
      <c r="AB49" s="163"/>
      <c r="AC49" s="164"/>
    </row>
    <row r="50" spans="1:29" s="179" customFormat="1" ht="49.5" customHeight="1">
      <c r="A50" s="169"/>
      <c r="B50" s="172"/>
      <c r="C50" s="172"/>
      <c r="D50" s="176"/>
      <c r="E50" s="172"/>
      <c r="F50" s="172"/>
      <c r="G50" s="172"/>
      <c r="H50" s="176"/>
      <c r="I50" s="172"/>
      <c r="J50" s="172"/>
      <c r="K50" s="172"/>
      <c r="L50" s="176"/>
      <c r="M50" s="177"/>
      <c r="N50" s="177"/>
      <c r="O50" s="176"/>
      <c r="P50" s="177"/>
      <c r="Q50" s="177"/>
      <c r="R50" s="176"/>
      <c r="S50" s="177"/>
      <c r="T50" s="177"/>
      <c r="U50" s="172"/>
      <c r="V50" s="176"/>
      <c r="W50" s="176"/>
      <c r="X50" s="176"/>
      <c r="Y50" s="176"/>
      <c r="Z50" s="176"/>
      <c r="AA50" s="176"/>
      <c r="AB50" s="176"/>
      <c r="AC50" s="178"/>
    </row>
    <row r="51" spans="1:29" ht="14.25">
      <c r="A51" s="165" t="s">
        <v>101</v>
      </c>
      <c r="B51" s="163"/>
      <c r="C51" s="163"/>
      <c r="D51" s="163"/>
      <c r="E51" s="163" t="s">
        <v>96</v>
      </c>
      <c r="F51" s="163"/>
      <c r="G51" s="163"/>
      <c r="H51" s="163"/>
      <c r="I51" s="163" t="s">
        <v>97</v>
      </c>
      <c r="J51" s="163"/>
      <c r="K51" s="163"/>
      <c r="L51" s="163"/>
      <c r="M51" s="163" t="s">
        <v>99</v>
      </c>
      <c r="N51" s="163"/>
      <c r="O51" s="163"/>
      <c r="P51" s="163" t="s">
        <v>98</v>
      </c>
      <c r="Q51" s="163"/>
      <c r="R51" s="163"/>
      <c r="S51" s="163" t="s">
        <v>100</v>
      </c>
      <c r="T51" s="163"/>
      <c r="U51" s="163"/>
      <c r="V51" s="163"/>
      <c r="W51" s="163"/>
      <c r="X51" s="163"/>
      <c r="Y51" s="163"/>
      <c r="Z51" s="163"/>
      <c r="AA51" s="163"/>
      <c r="AB51" s="163"/>
      <c r="AC51" s="164"/>
    </row>
    <row r="52" spans="1:29" ht="14.25">
      <c r="A52" s="165"/>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4"/>
    </row>
    <row r="53" spans="1:29" ht="4.5" customHeight="1">
      <c r="A53" s="166"/>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8"/>
    </row>
    <row r="54" ht="14.25">
      <c r="A54" s="27" t="s">
        <v>80</v>
      </c>
    </row>
  </sheetData>
  <sheetProtection/>
  <mergeCells count="24">
    <mergeCell ref="R11:T11"/>
    <mergeCell ref="U11:W11"/>
    <mergeCell ref="X11:Z11"/>
    <mergeCell ref="C11:E11"/>
    <mergeCell ref="F11:H11"/>
    <mergeCell ref="I11:K11"/>
    <mergeCell ref="L11:N11"/>
    <mergeCell ref="O11:Q11"/>
    <mergeCell ref="A1:AC1"/>
    <mergeCell ref="U7:V7"/>
    <mergeCell ref="A2:AC2"/>
    <mergeCell ref="X12:Z12"/>
    <mergeCell ref="C10:Z10"/>
    <mergeCell ref="AA10:AC12"/>
    <mergeCell ref="I12:K12"/>
    <mergeCell ref="L12:N12"/>
    <mergeCell ref="O12:Q12"/>
    <mergeCell ref="R12:T12"/>
    <mergeCell ref="U12:W12"/>
    <mergeCell ref="A3:AC3"/>
    <mergeCell ref="A10:B13"/>
    <mergeCell ref="C12:E12"/>
    <mergeCell ref="F12:H12"/>
    <mergeCell ref="Z6:AA6"/>
  </mergeCells>
  <printOptions horizontalCentered="1"/>
  <pageMargins left="0.45" right="0.45" top="0.75" bottom="0.75" header="0.3" footer="0.55"/>
  <pageSetup fitToHeight="1" fitToWidth="1" horizontalDpi="600" verticalDpi="600" orientation="landscape" paperSize="5" scale="44" r:id="rId1"/>
  <headerFooter>
    <oddHeader>&amp;R&amp;10&amp;D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Heidi</cp:lastModifiedBy>
  <cp:lastPrinted>2017-06-13T00:30:57Z</cp:lastPrinted>
  <dcterms:created xsi:type="dcterms:W3CDTF">2017-06-08T20:32:51Z</dcterms:created>
  <dcterms:modified xsi:type="dcterms:W3CDTF">2017-06-20T02:55:58Z</dcterms:modified>
  <cp:category/>
  <cp:version/>
  <cp:contentType/>
  <cp:contentStatus/>
</cp:coreProperties>
</file>