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316" windowHeight="7488" activeTab="0"/>
  </bookViews>
  <sheets>
    <sheet name="Narrative Proposed Budget" sheetId="1" r:id="rId1"/>
    <sheet name="Budget Summary" sheetId="2" r:id="rId2"/>
    <sheet name="Budget Detail" sheetId="3" r:id="rId3"/>
    <sheet name="Schedule of Personnel Costs" sheetId="4" r:id="rId4"/>
    <sheet name="Spending Plan Worksheet" sheetId="5" r:id="rId5"/>
  </sheets>
  <externalReferences>
    <externalReference r:id="rId8"/>
  </externalReferences>
  <definedNames>
    <definedName name="_xlnm.Print_Area" localSheetId="1">'Budget Summary'!$A$1:$K$33</definedName>
    <definedName name="_xlnm.Print_Titles" localSheetId="0">'Narrative Proposed Budget'!$7:$9</definedName>
  </definedNames>
  <calcPr fullCalcOnLoad="1"/>
</workbook>
</file>

<file path=xl/sharedStrings.xml><?xml version="1.0" encoding="utf-8"?>
<sst xmlns="http://schemas.openxmlformats.org/spreadsheetml/2006/main" count="296" uniqueCount="169">
  <si>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</si>
  <si>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</si>
  <si>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</si>
  <si>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</si>
  <si>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</si>
  <si>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</si>
  <si>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</si>
  <si>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</si>
  <si>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</si>
  <si>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</si>
  <si>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</si>
  <si>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</si>
  <si>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</si>
  <si>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</si>
  <si>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</si>
  <si>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</si>
  <si>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</si>
  <si>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</si>
  <si>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</si>
  <si>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</si>
  <si>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</si>
  <si>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</si>
  <si>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</si>
  <si>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</si>
  <si>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</si>
  <si>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</si>
  <si>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</si>
  <si>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</si>
  <si>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</si>
  <si>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</si>
  <si>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</si>
  <si>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</si>
  <si>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</si>
  <si>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</si>
  <si>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</si>
  <si>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</si>
  <si>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</si>
  <si>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</si>
  <si>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</si>
  <si>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</si>
  <si>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</si>
  <si>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</si>
  <si>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</si>
  <si>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</si>
  <si>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</si>
  <si>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</si>
  <si>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</si>
  <si>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</si>
  <si>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</si>
  <si>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</si>
  <si>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</si>
  <si>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</si>
  <si>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</si>
  <si>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</si>
  <si>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</si>
  <si>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</si>
  <si>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</si>
  <si>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</si>
  <si>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</si>
  <si>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</si>
  <si>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</si>
  <si>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</si>
  <si>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</si>
  <si>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</si>
  <si>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</si>
  <si>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</si>
  <si>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</si>
  <si>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</si>
  <si>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</si>
  <si>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</si>
  <si>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</si>
  <si>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</si>
  <si>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</si>
  <si>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</si>
  <si>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</si>
  <si>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</si>
  <si>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</si>
  <si>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</si>
  <si>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</si>
  <si>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</si>
  <si>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</si>
  <si>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</si>
  <si>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</si>
  <si>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</si>
  <si>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</si>
  <si>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</si>
  <si>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</si>
  <si>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</si>
  <si>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</si>
  <si>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</si>
  <si>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</si>
  <si>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</si>
  <si>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</si>
  <si>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</si>
  <si>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</si>
  <si>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</si>
  <si>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</si>
  <si>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</si>
  <si>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</si>
  <si>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</si>
  <si>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</si>
  <si>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</si>
  <si>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</si>
  <si>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</si>
  <si>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</si>
  <si>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</si>
  <si>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</si>
  <si>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</si>
  <si>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</si>
  <si>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</si>
  <si>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</si>
  <si>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</si>
  <si>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</si>
  <si>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</si>
  <si>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</si>
  <si>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</si>
  <si>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t>
  </si>
  <si>
    <t>Resource</t>
  </si>
  <si>
    <t>Leveraged</t>
  </si>
  <si>
    <t>Resources</t>
  </si>
  <si>
    <t>(A + D + E + F)</t>
  </si>
  <si>
    <t>(L)</t>
  </si>
  <si>
    <t>(F + I + J + K)</t>
  </si>
  <si>
    <t>Economic and Workforce Development Department, City of Los Angeles</t>
  </si>
  <si>
    <t>Economic and Workforce Development Department,  City of Los Angeles</t>
  </si>
  <si>
    <t>BUDGET - STANDARD, Budget Summary  (Rev. Feb 2005), City of Los Angeles, Economic and Workforce Development Department</t>
  </si>
  <si>
    <t>BUDGET - STANDARD, Budget Detail  (Rev. Feb 2005), City of Los Angeles, Economic and Workforce Development Department</t>
  </si>
  <si>
    <t>BUDGET - STANDARD, Schedule of Personnel (Rev. Feb 2005), City of Los Angeles, Economic and Workforce Development Department</t>
  </si>
  <si>
    <t>BUDGET - STANDARD,  Spending Plan Worksheet (Rev. Feb 2005), City of Los Angeles, Economic and Workforce Development Department</t>
  </si>
  <si>
    <t>(WIOA Only)</t>
  </si>
  <si>
    <t>(WIOA)</t>
  </si>
  <si>
    <t>Breakdown  (WIOA)</t>
  </si>
  <si>
    <t>Funding Stream (WIOA Only):</t>
  </si>
  <si>
    <t>LARISE</t>
  </si>
  <si>
    <r>
      <t xml:space="preserve">Instructions:  </t>
    </r>
    <r>
      <rPr>
        <sz val="10"/>
        <rFont val="Arial"/>
        <family val="2"/>
      </rPr>
      <t xml:space="preserve">Please provide information requested for each line item reflected within your new WIOA program year budget.  The ordering of the narrative line entries should follow the same order used in your prior PY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new proposed PY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WIOA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prior PY level, explain operational or program design change that has lead to the budgetary adjustment;  </t>
    </r>
    <r>
      <rPr>
        <b/>
        <sz val="10"/>
        <rFont val="Arial"/>
        <family val="2"/>
      </rPr>
      <t xml:space="preserve">4)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WIOA grant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</si>
  <si>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NARRATIVE WORKSHEET FOR PROPOSED BUDGET</t>
  </si>
  <si>
    <t>YouthSource Center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</si>
  <si>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</si>
  <si>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</si>
  <si>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</si>
  <si>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</si>
  <si>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</si>
  <si>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</si>
  <si>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</si>
  <si>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</si>
  <si>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</si>
  <si>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</si>
  <si>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</si>
  <si>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</si>
  <si>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t>Final 17-18 Approved Budget</t>
  </si>
  <si>
    <t>Proposed 18-19 Budget</t>
  </si>
  <si>
    <r>
      <t xml:space="preserve">VARIANCE between years                      </t>
    </r>
    <r>
      <rPr>
        <sz val="9"/>
        <rFont val="Arial"/>
        <family val="2"/>
      </rPr>
      <t xml:space="preserve">( = E - C)   </t>
    </r>
  </si>
  <si>
    <t>% of Change</t>
  </si>
  <si>
    <t>NARRATIVE EXPLANATION OF PROPOSED PY 2018-19 FUNDING LEVEL</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</si>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</sst>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s>
  <fonts count="63">
    <font>
      <sz val="10"/>
      <name val="Arial"/>
      <family val="0"/>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b/>
      <sz val="12"/>
      <name val="Arial"/>
      <family val="2"/>
    </font>
    <font>
      <u val="single"/>
      <sz val="10"/>
      <color indexed="12"/>
      <name val="Arial"/>
      <family val="2"/>
    </font>
    <font>
      <b/>
      <sz val="12"/>
      <color indexed="8"/>
      <name val="Arial"/>
      <family val="2"/>
    </font>
    <font>
      <b/>
      <sz val="12"/>
      <name val="Arial Black"/>
      <family val="2"/>
    </font>
    <font>
      <b/>
      <sz val="1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lightDown"/>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4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49" fontId="1" fillId="0" borderId="12" xfId="0" applyNumberFormat="1" applyFont="1" applyBorder="1" applyAlignment="1">
      <alignment/>
    </xf>
    <xf numFmtId="49" fontId="1" fillId="0" borderId="13" xfId="0" applyNumberFormat="1" applyFont="1" applyBorder="1" applyAlignment="1">
      <alignment/>
    </xf>
    <xf numFmtId="49" fontId="5" fillId="33" borderId="14" xfId="0" applyNumberFormat="1" applyFont="1" applyFill="1" applyBorder="1" applyAlignment="1">
      <alignment/>
    </xf>
    <xf numFmtId="49" fontId="5" fillId="33" borderId="12" xfId="0" applyNumberFormat="1" applyFont="1" applyFill="1" applyBorder="1" applyAlignment="1">
      <alignment/>
    </xf>
    <xf numFmtId="49" fontId="5" fillId="33" borderId="13" xfId="0" applyNumberFormat="1" applyFont="1" applyFill="1" applyBorder="1" applyAlignment="1">
      <alignment/>
    </xf>
    <xf numFmtId="0" fontId="0" fillId="0" borderId="15" xfId="0" applyBorder="1" applyAlignment="1">
      <alignment/>
    </xf>
    <xf numFmtId="0" fontId="6" fillId="0" borderId="0" xfId="0" applyFont="1" applyAlignment="1">
      <alignment/>
    </xf>
    <xf numFmtId="49" fontId="7" fillId="0" borderId="14" xfId="0" applyNumberFormat="1" applyFont="1" applyBorder="1" applyAlignment="1">
      <alignment/>
    </xf>
    <xf numFmtId="49" fontId="7" fillId="0" borderId="12" xfId="0" applyNumberFormat="1" applyFont="1" applyBorder="1" applyAlignment="1">
      <alignment/>
    </xf>
    <xf numFmtId="49" fontId="7" fillId="0" borderId="13" xfId="0" applyNumberFormat="1" applyFont="1" applyBorder="1" applyAlignment="1">
      <alignment/>
    </xf>
    <xf numFmtId="49" fontId="8" fillId="34" borderId="16" xfId="0" applyNumberFormat="1" applyFont="1" applyFill="1" applyBorder="1" applyAlignment="1">
      <alignment horizontal="center"/>
    </xf>
    <xf numFmtId="49" fontId="8" fillId="34" borderId="17" xfId="0" applyNumberFormat="1" applyFont="1" applyFill="1" applyBorder="1" applyAlignment="1">
      <alignment horizontal="center"/>
    </xf>
    <xf numFmtId="49" fontId="8" fillId="34" borderId="18" xfId="0" applyNumberFormat="1" applyFont="1" applyFill="1" applyBorder="1" applyAlignment="1">
      <alignment horizontal="center"/>
    </xf>
    <xf numFmtId="49" fontId="8" fillId="34" borderId="19" xfId="0" applyNumberFormat="1" applyFont="1" applyFill="1" applyBorder="1" applyAlignment="1">
      <alignment horizontal="center"/>
    </xf>
    <xf numFmtId="49" fontId="8" fillId="34" borderId="20" xfId="0" applyNumberFormat="1" applyFont="1" applyFill="1" applyBorder="1" applyAlignment="1">
      <alignment horizontal="center"/>
    </xf>
    <xf numFmtId="49" fontId="8" fillId="34" borderId="0" xfId="0" applyNumberFormat="1" applyFont="1" applyFill="1" applyBorder="1" applyAlignment="1">
      <alignment horizontal="center"/>
    </xf>
    <xf numFmtId="49" fontId="8" fillId="34" borderId="21" xfId="0" applyNumberFormat="1" applyFont="1" applyFill="1" applyBorder="1" applyAlignment="1">
      <alignment horizontal="center"/>
    </xf>
    <xf numFmtId="49" fontId="8" fillId="34" borderId="11" xfId="0" applyNumberFormat="1" applyFont="1" applyFill="1" applyBorder="1" applyAlignment="1">
      <alignment horizontal="center"/>
    </xf>
    <xf numFmtId="0" fontId="7" fillId="34" borderId="0" xfId="0" applyFont="1" applyFill="1" applyBorder="1" applyAlignment="1">
      <alignment/>
    </xf>
    <xf numFmtId="0" fontId="8" fillId="34" borderId="0" xfId="0" applyFont="1" applyFill="1" applyBorder="1" applyAlignment="1">
      <alignment/>
    </xf>
    <xf numFmtId="49" fontId="8" fillId="34" borderId="22" xfId="0" applyNumberFormat="1" applyFont="1" applyFill="1" applyBorder="1" applyAlignment="1">
      <alignment horizontal="center"/>
    </xf>
    <xf numFmtId="49" fontId="8" fillId="34" borderId="10" xfId="0" applyNumberFormat="1" applyFont="1" applyFill="1" applyBorder="1" applyAlignment="1">
      <alignment horizontal="center"/>
    </xf>
    <xf numFmtId="49" fontId="8" fillId="34" borderId="23" xfId="0" applyNumberFormat="1" applyFont="1" applyFill="1" applyBorder="1" applyAlignment="1">
      <alignment horizontal="center"/>
    </xf>
    <xf numFmtId="49" fontId="8" fillId="34" borderId="15" xfId="0" applyNumberFormat="1" applyFont="1" applyFill="1" applyBorder="1" applyAlignment="1">
      <alignment horizontal="center"/>
    </xf>
    <xf numFmtId="49" fontId="3" fillId="0" borderId="14" xfId="0" applyNumberFormat="1" applyFont="1" applyBorder="1" applyAlignment="1">
      <alignment/>
    </xf>
    <xf numFmtId="49" fontId="3" fillId="0" borderId="12" xfId="0" applyNumberFormat="1" applyFont="1" applyBorder="1" applyAlignment="1">
      <alignment/>
    </xf>
    <xf numFmtId="49" fontId="3" fillId="0" borderId="13" xfId="0" applyNumberFormat="1" applyFont="1" applyBorder="1" applyAlignment="1">
      <alignment/>
    </xf>
    <xf numFmtId="49" fontId="8" fillId="34" borderId="0" xfId="0" applyNumberFormat="1" applyFont="1" applyFill="1" applyBorder="1" applyAlignment="1">
      <alignment horizontal="left"/>
    </xf>
    <xf numFmtId="49" fontId="12" fillId="0" borderId="12" xfId="0" applyNumberFormat="1" applyFont="1" applyBorder="1" applyAlignment="1">
      <alignment/>
    </xf>
    <xf numFmtId="49" fontId="12" fillId="0" borderId="13" xfId="0" applyNumberFormat="1" applyFont="1" applyBorder="1" applyAlignment="1">
      <alignment/>
    </xf>
    <xf numFmtId="39" fontId="12" fillId="0" borderId="24" xfId="0" applyNumberFormat="1" applyFont="1" applyBorder="1" applyAlignment="1">
      <alignment/>
    </xf>
    <xf numFmtId="164" fontId="12" fillId="0" borderId="24" xfId="0" applyNumberFormat="1" applyFont="1" applyBorder="1" applyAlignment="1">
      <alignment horizontal="center"/>
    </xf>
    <xf numFmtId="49" fontId="3" fillId="0" borderId="0" xfId="0" applyNumberFormat="1" applyFont="1" applyBorder="1" applyAlignment="1">
      <alignment horizontal="left"/>
    </xf>
    <xf numFmtId="49" fontId="1" fillId="0" borderId="0" xfId="0" applyNumberFormat="1" applyFont="1" applyBorder="1" applyAlignment="1">
      <alignment horizontal="left"/>
    </xf>
    <xf numFmtId="5" fontId="1" fillId="0" borderId="0" xfId="0" applyNumberFormat="1" applyFont="1" applyBorder="1" applyAlignment="1">
      <alignment horizontal="left"/>
    </xf>
    <xf numFmtId="0" fontId="13" fillId="0" borderId="18" xfId="0" applyFont="1" applyBorder="1" applyAlignment="1">
      <alignment horizontal="center"/>
    </xf>
    <xf numFmtId="0" fontId="13" fillId="0" borderId="23" xfId="0" applyFont="1" applyBorder="1" applyAlignment="1">
      <alignment horizontal="center"/>
    </xf>
    <xf numFmtId="0" fontId="13" fillId="0" borderId="16" xfId="0" applyFont="1" applyBorder="1" applyAlignment="1">
      <alignment horizontal="center"/>
    </xf>
    <xf numFmtId="0" fontId="0" fillId="0" borderId="19" xfId="0" applyBorder="1" applyAlignment="1">
      <alignment/>
    </xf>
    <xf numFmtId="0" fontId="13" fillId="0" borderId="19" xfId="0" applyFont="1" applyBorder="1" applyAlignment="1">
      <alignment horizontal="center"/>
    </xf>
    <xf numFmtId="0" fontId="13" fillId="0" borderId="22" xfId="0" applyFont="1" applyBorder="1" applyAlignment="1">
      <alignment horizontal="center"/>
    </xf>
    <xf numFmtId="0" fontId="13" fillId="0" borderId="15" xfId="0" applyFont="1" applyBorder="1" applyAlignment="1">
      <alignment horizontal="center"/>
    </xf>
    <xf numFmtId="0" fontId="0" fillId="0" borderId="17" xfId="0" applyBorder="1" applyAlignment="1">
      <alignment/>
    </xf>
    <xf numFmtId="0" fontId="0" fillId="0" borderId="22" xfId="0" applyBorder="1" applyAlignment="1">
      <alignment/>
    </xf>
    <xf numFmtId="0" fontId="0" fillId="0" borderId="16" xfId="0" applyBorder="1" applyAlignment="1">
      <alignment/>
    </xf>
    <xf numFmtId="0" fontId="3" fillId="0" borderId="10" xfId="0" applyFont="1" applyBorder="1" applyAlignment="1">
      <alignment/>
    </xf>
    <xf numFmtId="49" fontId="0" fillId="0" borderId="0" xfId="0" applyNumberFormat="1" applyBorder="1" applyAlignment="1">
      <alignment/>
    </xf>
    <xf numFmtId="49" fontId="0" fillId="0" borderId="0" xfId="0" applyNumberFormat="1" applyAlignment="1">
      <alignment/>
    </xf>
    <xf numFmtId="49" fontId="15" fillId="0" borderId="12" xfId="0" applyNumberFormat="1" applyFont="1" applyBorder="1" applyAlignment="1">
      <alignment/>
    </xf>
    <xf numFmtId="49" fontId="0" fillId="0" borderId="17" xfId="0" applyNumberFormat="1" applyBorder="1" applyAlignment="1">
      <alignment/>
    </xf>
    <xf numFmtId="49" fontId="0" fillId="0" borderId="10" xfId="0" applyNumberFormat="1" applyBorder="1" applyAlignment="1">
      <alignment/>
    </xf>
    <xf numFmtId="49" fontId="0" fillId="0" borderId="19" xfId="0" applyNumberFormat="1" applyBorder="1" applyAlignment="1">
      <alignment/>
    </xf>
    <xf numFmtId="49" fontId="0" fillId="0" borderId="20" xfId="0" applyNumberFormat="1" applyBorder="1" applyAlignment="1">
      <alignment/>
    </xf>
    <xf numFmtId="49" fontId="0" fillId="0" borderId="22" xfId="0" applyNumberFormat="1" applyBorder="1" applyAlignment="1">
      <alignment/>
    </xf>
    <xf numFmtId="49" fontId="0" fillId="0" borderId="15" xfId="0" applyNumberFormat="1" applyBorder="1" applyAlignment="1">
      <alignment/>
    </xf>
    <xf numFmtId="5" fontId="1" fillId="0" borderId="10" xfId="0" applyNumberFormat="1" applyFont="1" applyBorder="1" applyAlignment="1">
      <alignment horizontal="left"/>
    </xf>
    <xf numFmtId="37" fontId="7" fillId="0" borderId="24" xfId="0" applyNumberFormat="1" applyFont="1" applyBorder="1" applyAlignment="1">
      <alignment/>
    </xf>
    <xf numFmtId="37" fontId="3" fillId="0" borderId="24" xfId="0" applyNumberFormat="1" applyFont="1" applyBorder="1" applyAlignment="1">
      <alignment/>
    </xf>
    <xf numFmtId="37" fontId="5" fillId="33" borderId="24" xfId="0" applyNumberFormat="1" applyFont="1" applyFill="1" applyBorder="1" applyAlignment="1">
      <alignment/>
    </xf>
    <xf numFmtId="37" fontId="3" fillId="33" borderId="13" xfId="0" applyNumberFormat="1" applyFont="1" applyFill="1" applyBorder="1" applyAlignment="1">
      <alignment/>
    </xf>
    <xf numFmtId="49" fontId="8" fillId="34" borderId="15" xfId="0" applyNumberFormat="1" applyFont="1" applyFill="1" applyBorder="1" applyAlignment="1">
      <alignment horizontal="left"/>
    </xf>
    <xf numFmtId="49" fontId="8" fillId="34" borderId="11" xfId="0" applyNumberFormat="1" applyFont="1" applyFill="1" applyBorder="1" applyAlignment="1">
      <alignment horizontal="left"/>
    </xf>
    <xf numFmtId="2" fontId="1" fillId="0" borderId="11" xfId="0" applyNumberFormat="1" applyFont="1" applyBorder="1" applyAlignment="1">
      <alignment horizontal="left"/>
    </xf>
    <xf numFmtId="0" fontId="13" fillId="34" borderId="16" xfId="0" applyFont="1" applyFill="1" applyBorder="1" applyAlignment="1">
      <alignment horizontal="center"/>
    </xf>
    <xf numFmtId="0" fontId="13" fillId="34" borderId="17" xfId="0" applyFont="1" applyFill="1" applyBorder="1" applyAlignment="1">
      <alignment horizontal="center"/>
    </xf>
    <xf numFmtId="0" fontId="13" fillId="34" borderId="19" xfId="0" applyFont="1" applyFill="1" applyBorder="1" applyAlignment="1">
      <alignment horizontal="center"/>
    </xf>
    <xf numFmtId="0" fontId="13" fillId="34" borderId="18" xfId="0" applyFont="1" applyFill="1" applyBorder="1" applyAlignment="1">
      <alignment horizontal="center"/>
    </xf>
    <xf numFmtId="0" fontId="13" fillId="34" borderId="20" xfId="0" applyFont="1" applyFill="1" applyBorder="1" applyAlignment="1">
      <alignment horizontal="center"/>
    </xf>
    <xf numFmtId="0" fontId="13" fillId="34" borderId="21" xfId="0" applyFont="1" applyFill="1" applyBorder="1" applyAlignment="1">
      <alignment horizontal="center"/>
    </xf>
    <xf numFmtId="0" fontId="13" fillId="34" borderId="22" xfId="0" applyFont="1" applyFill="1" applyBorder="1" applyAlignment="1">
      <alignment horizontal="center"/>
    </xf>
    <xf numFmtId="0" fontId="13" fillId="34" borderId="10" xfId="0" applyFont="1" applyFill="1" applyBorder="1" applyAlignment="1">
      <alignment horizontal="center"/>
    </xf>
    <xf numFmtId="0" fontId="13" fillId="34" borderId="15" xfId="0" applyFont="1" applyFill="1" applyBorder="1" applyAlignment="1">
      <alignment horizontal="center"/>
    </xf>
    <xf numFmtId="0" fontId="13" fillId="34" borderId="24" xfId="0" applyFont="1" applyFill="1" applyBorder="1" applyAlignment="1">
      <alignment horizontal="center"/>
    </xf>
    <xf numFmtId="0" fontId="13" fillId="34" borderId="23" xfId="0" applyFont="1" applyFill="1" applyBorder="1" applyAlignment="1">
      <alignment horizontal="center"/>
    </xf>
    <xf numFmtId="0" fontId="15" fillId="0" borderId="24" xfId="0" applyFont="1" applyBorder="1" applyAlignment="1">
      <alignment horizontal="center"/>
    </xf>
    <xf numFmtId="0" fontId="15" fillId="0" borderId="14" xfId="0" applyFont="1" applyBorder="1" applyAlignment="1">
      <alignment/>
    </xf>
    <xf numFmtId="0" fontId="15" fillId="0" borderId="13" xfId="0" applyFont="1" applyBorder="1" applyAlignment="1">
      <alignment/>
    </xf>
    <xf numFmtId="37" fontId="15" fillId="0" borderId="24" xfId="0" applyNumberFormat="1" applyFont="1" applyBorder="1" applyAlignment="1">
      <alignment horizontal="right"/>
    </xf>
    <xf numFmtId="0" fontId="3" fillId="0" borderId="24" xfId="0" applyFont="1" applyBorder="1" applyAlignment="1">
      <alignment/>
    </xf>
    <xf numFmtId="0" fontId="3" fillId="0" borderId="14" xfId="0" applyFont="1" applyBorder="1" applyAlignment="1">
      <alignment/>
    </xf>
    <xf numFmtId="0" fontId="3" fillId="0" borderId="13" xfId="0" applyFont="1" applyBorder="1" applyAlignment="1">
      <alignment/>
    </xf>
    <xf numFmtId="37" fontId="3" fillId="0" borderId="24" xfId="0" applyNumberFormat="1" applyFont="1" applyBorder="1" applyAlignment="1">
      <alignment horizontal="right"/>
    </xf>
    <xf numFmtId="0" fontId="15" fillId="0" borderId="14" xfId="0" applyFont="1" applyBorder="1" applyAlignment="1">
      <alignment/>
    </xf>
    <xf numFmtId="0" fontId="15" fillId="0" borderId="13" xfId="0" applyFont="1" applyBorder="1" applyAlignment="1">
      <alignment/>
    </xf>
    <xf numFmtId="37" fontId="15" fillId="0" borderId="24" xfId="0" applyNumberFormat="1" applyFont="1" applyBorder="1" applyAlignment="1">
      <alignment/>
    </xf>
    <xf numFmtId="0" fontId="16" fillId="0" borderId="14" xfId="0" applyFont="1" applyBorder="1" applyAlignment="1">
      <alignment/>
    </xf>
    <xf numFmtId="0" fontId="16" fillId="0" borderId="13" xfId="0" applyFont="1" applyBorder="1" applyAlignment="1">
      <alignment/>
    </xf>
    <xf numFmtId="37" fontId="16" fillId="0" borderId="24" xfId="0" applyNumberFormat="1" applyFont="1" applyBorder="1" applyAlignment="1">
      <alignment/>
    </xf>
    <xf numFmtId="49" fontId="15" fillId="0" borderId="16" xfId="0" applyNumberFormat="1" applyFont="1" applyBorder="1" applyAlignment="1">
      <alignment/>
    </xf>
    <xf numFmtId="49" fontId="15" fillId="0" borderId="17" xfId="0" applyNumberFormat="1" applyFont="1" applyBorder="1" applyAlignment="1">
      <alignment/>
    </xf>
    <xf numFmtId="49" fontId="15" fillId="0" borderId="20" xfId="0" applyNumberFormat="1" applyFont="1" applyBorder="1" applyAlignment="1">
      <alignment/>
    </xf>
    <xf numFmtId="0" fontId="15" fillId="0" borderId="0" xfId="0" applyFont="1" applyBorder="1" applyAlignment="1">
      <alignment/>
    </xf>
    <xf numFmtId="49" fontId="15" fillId="0" borderId="0" xfId="0" applyNumberFormat="1" applyFont="1" applyBorder="1" applyAlignment="1">
      <alignment/>
    </xf>
    <xf numFmtId="7" fontId="15" fillId="0" borderId="0" xfId="0" applyNumberFormat="1" applyFont="1" applyBorder="1" applyAlignment="1">
      <alignment horizontal="left"/>
    </xf>
    <xf numFmtId="49" fontId="15" fillId="0" borderId="22" xfId="0" applyNumberFormat="1" applyFont="1" applyBorder="1" applyAlignment="1">
      <alignment/>
    </xf>
    <xf numFmtId="49" fontId="15" fillId="0" borderId="10" xfId="0" applyNumberFormat="1" applyFont="1" applyBorder="1" applyAlignment="1">
      <alignment/>
    </xf>
    <xf numFmtId="49" fontId="0" fillId="0" borderId="0" xfId="0" applyNumberFormat="1" applyFont="1" applyBorder="1" applyAlignment="1">
      <alignment/>
    </xf>
    <xf numFmtId="49" fontId="10" fillId="35" borderId="14" xfId="0" applyNumberFormat="1" applyFont="1" applyFill="1" applyBorder="1" applyAlignment="1">
      <alignment/>
    </xf>
    <xf numFmtId="49" fontId="10" fillId="35" borderId="13" xfId="0" applyNumberFormat="1" applyFont="1" applyFill="1" applyBorder="1" applyAlignment="1">
      <alignment/>
    </xf>
    <xf numFmtId="0" fontId="10" fillId="35" borderId="24" xfId="0" applyFont="1" applyFill="1" applyBorder="1" applyAlignment="1">
      <alignment/>
    </xf>
    <xf numFmtId="49" fontId="15" fillId="0" borderId="14" xfId="0" applyNumberFormat="1" applyFont="1" applyBorder="1" applyAlignment="1">
      <alignment/>
    </xf>
    <xf numFmtId="49" fontId="15" fillId="0" borderId="13" xfId="0" applyNumberFormat="1" applyFont="1" applyBorder="1" applyAlignment="1">
      <alignment/>
    </xf>
    <xf numFmtId="37" fontId="15" fillId="0" borderId="13" xfId="0" applyNumberFormat="1" applyFont="1" applyBorder="1" applyAlignment="1">
      <alignment/>
    </xf>
    <xf numFmtId="9" fontId="15" fillId="0" borderId="13" xfId="0" applyNumberFormat="1" applyFont="1" applyBorder="1" applyAlignment="1">
      <alignment horizontal="center"/>
    </xf>
    <xf numFmtId="37" fontId="15" fillId="0" borderId="24" xfId="0" applyNumberFormat="1" applyFont="1" applyBorder="1" applyAlignment="1">
      <alignment/>
    </xf>
    <xf numFmtId="37" fontId="10" fillId="35" borderId="13" xfId="0" applyNumberFormat="1" applyFont="1" applyFill="1" applyBorder="1" applyAlignment="1">
      <alignment/>
    </xf>
    <xf numFmtId="37" fontId="18" fillId="36" borderId="13" xfId="0" applyNumberFormat="1" applyFont="1" applyFill="1" applyBorder="1" applyAlignment="1">
      <alignment horizontal="center"/>
    </xf>
    <xf numFmtId="37" fontId="10" fillId="35" borderId="24" xfId="0" applyNumberFormat="1" applyFont="1" applyFill="1" applyBorder="1" applyAlignment="1">
      <alignment/>
    </xf>
    <xf numFmtId="37" fontId="15" fillId="33" borderId="13" xfId="0" applyNumberFormat="1" applyFont="1" applyFill="1" applyBorder="1" applyAlignment="1">
      <alignment/>
    </xf>
    <xf numFmtId="49" fontId="15" fillId="0" borderId="24" xfId="0" applyNumberFormat="1" applyFont="1" applyBorder="1" applyAlignment="1">
      <alignment horizontal="center"/>
    </xf>
    <xf numFmtId="0" fontId="3" fillId="0" borderId="22" xfId="0" applyFont="1" applyBorder="1" applyAlignment="1">
      <alignment/>
    </xf>
    <xf numFmtId="0" fontId="3" fillId="0" borderId="15" xfId="0" applyFont="1" applyBorder="1" applyAlignment="1">
      <alignment/>
    </xf>
    <xf numFmtId="0" fontId="3" fillId="0" borderId="12" xfId="0" applyFont="1" applyBorder="1" applyAlignment="1">
      <alignment/>
    </xf>
    <xf numFmtId="49" fontId="3" fillId="37" borderId="17" xfId="0" applyNumberFormat="1" applyFont="1" applyFill="1" applyBorder="1" applyAlignment="1">
      <alignment/>
    </xf>
    <xf numFmtId="49" fontId="3" fillId="37" borderId="17" xfId="0" applyNumberFormat="1" applyFont="1" applyFill="1" applyBorder="1" applyAlignment="1">
      <alignment horizontal="left"/>
    </xf>
    <xf numFmtId="49" fontId="15" fillId="37" borderId="17" xfId="0" applyNumberFormat="1" applyFont="1" applyFill="1" applyBorder="1" applyAlignment="1">
      <alignment/>
    </xf>
    <xf numFmtId="49" fontId="3" fillId="37" borderId="0" xfId="0" applyNumberFormat="1" applyFont="1" applyFill="1" applyBorder="1" applyAlignment="1">
      <alignment/>
    </xf>
    <xf numFmtId="49" fontId="15" fillId="37" borderId="0" xfId="0" applyNumberFormat="1" applyFont="1" applyFill="1" applyBorder="1" applyAlignment="1">
      <alignment/>
    </xf>
    <xf numFmtId="5" fontId="3" fillId="37" borderId="0" xfId="0" applyNumberFormat="1" applyFont="1" applyFill="1" applyBorder="1" applyAlignment="1">
      <alignment horizontal="left"/>
    </xf>
    <xf numFmtId="49" fontId="3" fillId="37" borderId="0" xfId="0" applyNumberFormat="1" applyFont="1" applyFill="1" applyBorder="1" applyAlignment="1">
      <alignment horizontal="left"/>
    </xf>
    <xf numFmtId="49" fontId="16" fillId="37" borderId="0" xfId="0" applyNumberFormat="1" applyFont="1" applyFill="1" applyBorder="1" applyAlignment="1">
      <alignment horizontal="left"/>
    </xf>
    <xf numFmtId="49" fontId="0" fillId="37" borderId="11" xfId="0" applyNumberFormat="1" applyFill="1" applyBorder="1" applyAlignment="1">
      <alignment/>
    </xf>
    <xf numFmtId="49" fontId="2" fillId="37" borderId="0" xfId="0" applyNumberFormat="1" applyFont="1" applyFill="1" applyBorder="1" applyAlignment="1">
      <alignment/>
    </xf>
    <xf numFmtId="0" fontId="0" fillId="37" borderId="0" xfId="0" applyFill="1" applyBorder="1" applyAlignment="1">
      <alignment/>
    </xf>
    <xf numFmtId="5" fontId="3" fillId="37" borderId="10" xfId="0" applyNumberFormat="1" applyFont="1" applyFill="1" applyBorder="1" applyAlignment="1">
      <alignment horizontal="left"/>
    </xf>
    <xf numFmtId="49" fontId="17" fillId="37" borderId="0" xfId="54" applyNumberFormat="1" applyFill="1" applyBorder="1" applyAlignment="1" applyProtection="1">
      <alignment horizontal="left"/>
      <protection/>
    </xf>
    <xf numFmtId="0" fontId="0" fillId="0" borderId="12" xfId="0" applyBorder="1" applyAlignment="1">
      <alignment/>
    </xf>
    <xf numFmtId="49" fontId="1" fillId="0" borderId="14" xfId="0" applyNumberFormat="1" applyFont="1" applyBorder="1" applyAlignment="1">
      <alignment/>
    </xf>
    <xf numFmtId="49" fontId="12" fillId="0" borderId="14" xfId="0" applyNumberFormat="1" applyFont="1" applyBorder="1" applyAlignment="1">
      <alignment/>
    </xf>
    <xf numFmtId="10" fontId="15" fillId="0" borderId="13" xfId="0" applyNumberFormat="1" applyFont="1" applyBorder="1" applyAlignment="1">
      <alignment horizontal="center"/>
    </xf>
    <xf numFmtId="37" fontId="19" fillId="0" borderId="24" xfId="0" applyNumberFormat="1" applyFont="1" applyBorder="1" applyAlignment="1">
      <alignment/>
    </xf>
    <xf numFmtId="37" fontId="20" fillId="0" borderId="24" xfId="0" applyNumberFormat="1" applyFont="1" applyBorder="1" applyAlignment="1">
      <alignment/>
    </xf>
    <xf numFmtId="37" fontId="19" fillId="0" borderId="24" xfId="0" applyNumberFormat="1" applyFont="1" applyBorder="1" applyAlignment="1">
      <alignment horizontal="right"/>
    </xf>
    <xf numFmtId="0" fontId="0" fillId="0" borderId="0" xfId="0" applyFont="1" applyAlignment="1">
      <alignment/>
    </xf>
    <xf numFmtId="37" fontId="19" fillId="0" borderId="21" xfId="0" applyNumberFormat="1" applyFont="1" applyFill="1" applyBorder="1" applyAlignment="1">
      <alignment horizontal="right"/>
    </xf>
    <xf numFmtId="0" fontId="13" fillId="34" borderId="20" xfId="0" applyFont="1" applyFill="1" applyBorder="1" applyAlignment="1">
      <alignment horizontal="center"/>
    </xf>
    <xf numFmtId="0" fontId="13" fillId="34" borderId="11" xfId="0" applyFont="1" applyFill="1" applyBorder="1" applyAlignment="1">
      <alignment horizontal="center"/>
    </xf>
    <xf numFmtId="37" fontId="16" fillId="0" borderId="14" xfId="0" applyNumberFormat="1" applyFont="1" applyBorder="1" applyAlignment="1">
      <alignment horizontal="right"/>
    </xf>
    <xf numFmtId="37" fontId="13" fillId="0" borderId="13" xfId="0" applyNumberFormat="1" applyFont="1" applyBorder="1" applyAlignment="1">
      <alignment horizontal="right"/>
    </xf>
    <xf numFmtId="37" fontId="15" fillId="0" borderId="22" xfId="0" applyNumberFormat="1" applyFont="1" applyBorder="1" applyAlignment="1">
      <alignment horizontal="right"/>
    </xf>
    <xf numFmtId="37" fontId="0" fillId="0" borderId="15" xfId="0" applyNumberFormat="1" applyBorder="1" applyAlignment="1">
      <alignment horizontal="right"/>
    </xf>
    <xf numFmtId="0" fontId="11" fillId="35" borderId="16" xfId="0" applyFont="1" applyFill="1" applyBorder="1" applyAlignment="1">
      <alignment horizontal="center"/>
    </xf>
    <xf numFmtId="0" fontId="11" fillId="35" borderId="17" xfId="0" applyFont="1" applyFill="1" applyBorder="1" applyAlignment="1">
      <alignment horizontal="center"/>
    </xf>
    <xf numFmtId="0" fontId="11" fillId="35" borderId="19" xfId="0" applyFont="1" applyFill="1" applyBorder="1" applyAlignment="1">
      <alignment horizontal="center"/>
    </xf>
    <xf numFmtId="0" fontId="10" fillId="35" borderId="22" xfId="0" applyFont="1" applyFill="1" applyBorder="1" applyAlignment="1">
      <alignment horizontal="center"/>
    </xf>
    <xf numFmtId="0" fontId="10" fillId="35" borderId="10" xfId="0" applyFont="1" applyFill="1" applyBorder="1" applyAlignment="1">
      <alignment horizontal="center"/>
    </xf>
    <xf numFmtId="0" fontId="10" fillId="35" borderId="15" xfId="0" applyFont="1" applyFill="1" applyBorder="1" applyAlignment="1">
      <alignment horizontal="center"/>
    </xf>
    <xf numFmtId="0" fontId="13" fillId="34" borderId="22" xfId="0" applyFont="1" applyFill="1" applyBorder="1" applyAlignment="1">
      <alignment horizontal="center"/>
    </xf>
    <xf numFmtId="0" fontId="13" fillId="34" borderId="15" xfId="0" applyFont="1" applyFill="1" applyBorder="1" applyAlignment="1">
      <alignment horizontal="center"/>
    </xf>
    <xf numFmtId="0" fontId="13" fillId="34" borderId="14" xfId="0" applyFont="1" applyFill="1" applyBorder="1" applyAlignment="1">
      <alignment horizontal="center"/>
    </xf>
    <xf numFmtId="0" fontId="13" fillId="34" borderId="13" xfId="0" applyFont="1" applyFill="1" applyBorder="1" applyAlignment="1">
      <alignment horizontal="center"/>
    </xf>
    <xf numFmtId="0" fontId="13" fillId="34" borderId="12" xfId="0" applyFont="1" applyFill="1" applyBorder="1" applyAlignment="1">
      <alignment horizontal="center"/>
    </xf>
    <xf numFmtId="0" fontId="14" fillId="35" borderId="14" xfId="0" applyFont="1" applyFill="1" applyBorder="1" applyAlignment="1">
      <alignment horizontal="center"/>
    </xf>
    <xf numFmtId="0" fontId="14" fillId="35" borderId="12" xfId="0" applyFont="1" applyFill="1" applyBorder="1" applyAlignment="1">
      <alignment horizontal="center"/>
    </xf>
    <xf numFmtId="0" fontId="14" fillId="35" borderId="17" xfId="0" applyFont="1" applyFill="1" applyBorder="1" applyAlignment="1">
      <alignment horizontal="center"/>
    </xf>
    <xf numFmtId="0" fontId="14" fillId="35" borderId="19" xfId="0" applyFont="1" applyFill="1" applyBorder="1" applyAlignment="1">
      <alignment horizontal="center"/>
    </xf>
    <xf numFmtId="0" fontId="13" fillId="34" borderId="16" xfId="0" applyFont="1" applyFill="1" applyBorder="1" applyAlignment="1">
      <alignment horizontal="center"/>
    </xf>
    <xf numFmtId="0" fontId="13" fillId="34" borderId="19" xfId="0" applyFont="1" applyFill="1" applyBorder="1" applyAlignment="1">
      <alignment horizontal="center"/>
    </xf>
    <xf numFmtId="0" fontId="13" fillId="34" borderId="0" xfId="0" applyFont="1" applyFill="1" applyBorder="1" applyAlignment="1">
      <alignment horizontal="center"/>
    </xf>
    <xf numFmtId="0" fontId="14" fillId="35" borderId="13" xfId="0" applyFont="1" applyFill="1" applyBorder="1" applyAlignment="1">
      <alignment horizontal="center"/>
    </xf>
    <xf numFmtId="0" fontId="10" fillId="35" borderId="20" xfId="0" applyFont="1" applyFill="1" applyBorder="1" applyAlignment="1">
      <alignment horizontal="center"/>
    </xf>
    <xf numFmtId="0" fontId="10" fillId="35" borderId="0" xfId="0" applyFont="1" applyFill="1" applyBorder="1" applyAlignment="1">
      <alignment horizontal="center"/>
    </xf>
    <xf numFmtId="0" fontId="10" fillId="35" borderId="11" xfId="0" applyFont="1" applyFill="1" applyBorder="1" applyAlignment="1">
      <alignment horizontal="center"/>
    </xf>
    <xf numFmtId="49" fontId="2" fillId="34" borderId="14" xfId="0" applyNumberFormat="1" applyFont="1" applyFill="1" applyBorder="1" applyAlignment="1">
      <alignment horizontal="center"/>
    </xf>
    <xf numFmtId="49" fontId="2" fillId="34"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8" fillId="34" borderId="12" xfId="0" applyNumberFormat="1" applyFont="1" applyFill="1" applyBorder="1" applyAlignment="1">
      <alignment horizontal="center"/>
    </xf>
    <xf numFmtId="49" fontId="8" fillId="34" borderId="13" xfId="0" applyNumberFormat="1" applyFont="1" applyFill="1" applyBorder="1" applyAlignment="1">
      <alignment horizontal="center"/>
    </xf>
    <xf numFmtId="0" fontId="9" fillId="35" borderId="16" xfId="0" applyFont="1" applyFill="1" applyBorder="1" applyAlignment="1">
      <alignment horizontal="center"/>
    </xf>
    <xf numFmtId="0" fontId="9" fillId="35" borderId="17" xfId="0" applyFont="1" applyFill="1" applyBorder="1" applyAlignment="1">
      <alignment horizontal="center"/>
    </xf>
    <xf numFmtId="0" fontId="9" fillId="35" borderId="19" xfId="0" applyFont="1" applyFill="1" applyBorder="1" applyAlignment="1">
      <alignment horizontal="center"/>
    </xf>
    <xf numFmtId="0" fontId="4" fillId="35" borderId="22" xfId="0" applyFont="1" applyFill="1" applyBorder="1" applyAlignment="1">
      <alignment horizontal="center"/>
    </xf>
    <xf numFmtId="0" fontId="4" fillId="35" borderId="10" xfId="0" applyFont="1" applyFill="1" applyBorder="1" applyAlignment="1">
      <alignment horizontal="center"/>
    </xf>
    <xf numFmtId="0" fontId="4" fillId="35" borderId="15" xfId="0" applyFont="1" applyFill="1" applyBorder="1" applyAlignment="1">
      <alignment horizontal="center"/>
    </xf>
    <xf numFmtId="49" fontId="8" fillId="34" borderId="20" xfId="0" applyNumberFormat="1" applyFont="1" applyFill="1" applyBorder="1" applyAlignment="1">
      <alignment horizontal="center"/>
    </xf>
    <xf numFmtId="49" fontId="8" fillId="34" borderId="11" xfId="0" applyNumberFormat="1" applyFont="1" applyFill="1" applyBorder="1" applyAlignment="1">
      <alignment horizontal="center"/>
    </xf>
    <xf numFmtId="49" fontId="8" fillId="34" borderId="14" xfId="0" applyNumberFormat="1" applyFont="1" applyFill="1" applyBorder="1" applyAlignment="1">
      <alignment horizontal="center"/>
    </xf>
    <xf numFmtId="0" fontId="13" fillId="0" borderId="0" xfId="0" applyFont="1" applyAlignment="1">
      <alignment horizontal="left" wrapText="1"/>
    </xf>
    <xf numFmtId="0" fontId="39" fillId="0" borderId="0" xfId="0" applyFont="1" applyAlignment="1">
      <alignment horizontal="left" wrapText="1"/>
    </xf>
    <xf numFmtId="0" fontId="0" fillId="0" borderId="0" xfId="0" applyAlignment="1">
      <alignment/>
    </xf>
    <xf numFmtId="0" fontId="40" fillId="35" borderId="25" xfId="0" applyFont="1" applyFill="1" applyBorder="1" applyAlignment="1">
      <alignment horizontal="center" vertical="center" wrapText="1"/>
    </xf>
    <xf numFmtId="0" fontId="41" fillId="35" borderId="25" xfId="0" applyFont="1" applyFill="1" applyBorder="1" applyAlignment="1">
      <alignment horizontal="center" vertical="center"/>
    </xf>
    <xf numFmtId="0" fontId="42" fillId="0" borderId="0" xfId="0" applyFont="1" applyAlignment="1">
      <alignment horizontal="left" vertical="center"/>
    </xf>
    <xf numFmtId="0" fontId="42" fillId="0" borderId="0" xfId="0" applyFont="1" applyAlignment="1">
      <alignment/>
    </xf>
    <xf numFmtId="0" fontId="13" fillId="33" borderId="26" xfId="0" applyFont="1" applyFill="1" applyBorder="1" applyAlignment="1">
      <alignment horizontal="left" vertical="center" wrapText="1"/>
    </xf>
    <xf numFmtId="0" fontId="0" fillId="33" borderId="27" xfId="0" applyFill="1" applyBorder="1" applyAlignment="1">
      <alignment horizontal="left" vertical="center" wrapText="1"/>
    </xf>
    <xf numFmtId="0" fontId="0" fillId="33" borderId="27" xfId="0" applyFill="1" applyBorder="1" applyAlignment="1">
      <alignment vertical="center"/>
    </xf>
    <xf numFmtId="0" fontId="0" fillId="0" borderId="28" xfId="0" applyBorder="1" applyAlignment="1">
      <alignment vertical="center"/>
    </xf>
    <xf numFmtId="44" fontId="43" fillId="0" borderId="29" xfId="46"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0" fillId="0" borderId="0" xfId="0" applyAlignment="1">
      <alignment horizontal="left" vertical="center"/>
    </xf>
    <xf numFmtId="0" fontId="39" fillId="33" borderId="31" xfId="0" applyFont="1" applyFill="1" applyBorder="1" applyAlignment="1">
      <alignment horizontal="left" vertical="center" wrapText="1"/>
    </xf>
    <xf numFmtId="0" fontId="43" fillId="33" borderId="17" xfId="0" applyFont="1" applyFill="1" applyBorder="1" applyAlignment="1">
      <alignment horizontal="left" vertical="center" wrapText="1"/>
    </xf>
    <xf numFmtId="0" fontId="43" fillId="33" borderId="17" xfId="0" applyFont="1" applyFill="1" applyBorder="1" applyAlignment="1">
      <alignment vertical="center"/>
    </xf>
    <xf numFmtId="0" fontId="0" fillId="0" borderId="19" xfId="0" applyBorder="1" applyAlignment="1">
      <alignment vertical="center"/>
    </xf>
    <xf numFmtId="44" fontId="0" fillId="0" borderId="18" xfId="46" applyFont="1"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39" fillId="0" borderId="33" xfId="0" applyFont="1" applyFill="1" applyBorder="1" applyAlignment="1">
      <alignment horizontal="left" vertical="center" wrapText="1"/>
    </xf>
    <xf numFmtId="0" fontId="0" fillId="0" borderId="29" xfId="0" applyBorder="1" applyAlignment="1">
      <alignment vertical="center"/>
    </xf>
    <xf numFmtId="44" fontId="6" fillId="0" borderId="29" xfId="46" applyFont="1" applyBorder="1" applyAlignment="1">
      <alignment horizontal="left" vertical="center" wrapText="1"/>
    </xf>
    <xf numFmtId="0" fontId="0" fillId="0" borderId="29" xfId="0" applyBorder="1" applyAlignment="1">
      <alignment horizontal="left" vertical="center"/>
    </xf>
    <xf numFmtId="0" fontId="44" fillId="0" borderId="30" xfId="0" applyFont="1" applyBorder="1" applyAlignment="1">
      <alignment horizontal="left" vertical="top" wrapText="1"/>
    </xf>
    <xf numFmtId="0" fontId="44" fillId="0" borderId="23" xfId="0" applyFont="1" applyBorder="1" applyAlignment="1">
      <alignment horizontal="center" vertical="center" wrapText="1"/>
    </xf>
    <xf numFmtId="0" fontId="6" fillId="0" borderId="23" xfId="0" applyFont="1" applyBorder="1" applyAlignment="1">
      <alignment horizontal="center" vertical="center" wrapText="1"/>
    </xf>
    <xf numFmtId="44" fontId="6" fillId="0" borderId="23" xfId="46" applyFont="1" applyBorder="1" applyAlignment="1">
      <alignment horizontal="center" vertical="center"/>
    </xf>
    <xf numFmtId="9" fontId="6" fillId="0" borderId="23" xfId="61"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xf>
    <xf numFmtId="0" fontId="13" fillId="33" borderId="18" xfId="0" applyFont="1" applyFill="1" applyBorder="1" applyAlignment="1">
      <alignment horizontal="center" vertical="center" wrapText="1"/>
    </xf>
    <xf numFmtId="44" fontId="44" fillId="33" borderId="14" xfId="46" applyFont="1" applyFill="1" applyBorder="1" applyAlignment="1">
      <alignment horizontal="center" vertical="center"/>
    </xf>
    <xf numFmtId="44" fontId="44" fillId="33" borderId="13" xfId="46" applyFont="1" applyFill="1" applyBorder="1" applyAlignment="1">
      <alignment horizontal="center" vertical="center"/>
    </xf>
    <xf numFmtId="44" fontId="39" fillId="33" borderId="18" xfId="46" applyFont="1" applyFill="1" applyBorder="1" applyAlignment="1">
      <alignment horizontal="center" vertical="center" wrapText="1"/>
    </xf>
    <xf numFmtId="9" fontId="39" fillId="33" borderId="18" xfId="61" applyFont="1" applyFill="1" applyBorder="1" applyAlignment="1">
      <alignment horizontal="center" vertical="center" wrapText="1"/>
    </xf>
    <xf numFmtId="0" fontId="0" fillId="0" borderId="23" xfId="0" applyBorder="1" applyAlignment="1">
      <alignment horizontal="center" vertical="center" wrapText="1"/>
    </xf>
    <xf numFmtId="44" fontId="13" fillId="33" borderId="24" xfId="46" applyFont="1" applyFill="1" applyBorder="1" applyAlignment="1">
      <alignment horizontal="center" vertical="center" wrapText="1"/>
    </xf>
    <xf numFmtId="44" fontId="44" fillId="33" borderId="24" xfId="46" applyFont="1" applyFill="1" applyBorder="1" applyAlignment="1">
      <alignment horizontal="center" vertical="center" wrapText="1"/>
    </xf>
    <xf numFmtId="0" fontId="43" fillId="0" borderId="23" xfId="0" applyFont="1" applyBorder="1" applyAlignment="1">
      <alignment horizontal="center" vertical="center"/>
    </xf>
    <xf numFmtId="0" fontId="13" fillId="33" borderId="24" xfId="0" applyFont="1" applyFill="1" applyBorder="1" applyAlignment="1">
      <alignment horizontal="center" vertical="center" wrapText="1"/>
    </xf>
    <xf numFmtId="0" fontId="13" fillId="0" borderId="0" xfId="0" applyFont="1" applyAlignment="1">
      <alignment horizontal="center" vertical="center" wrapText="1"/>
    </xf>
    <xf numFmtId="0" fontId="44" fillId="0" borderId="24" xfId="0" applyFont="1" applyBorder="1" applyAlignment="1">
      <alignment horizontal="left" vertical="center" wrapText="1"/>
    </xf>
    <xf numFmtId="0" fontId="6" fillId="0" borderId="24" xfId="0" applyFont="1" applyBorder="1" applyAlignment="1">
      <alignment horizontal="left" vertical="center" wrapText="1"/>
    </xf>
    <xf numFmtId="42" fontId="43" fillId="0" borderId="24" xfId="46" applyNumberFormat="1" applyFont="1" applyBorder="1" applyAlignment="1">
      <alignment horizontal="right" vertical="center"/>
    </xf>
    <xf numFmtId="9" fontId="43" fillId="0" borderId="24" xfId="61" applyFont="1" applyBorder="1" applyAlignment="1">
      <alignment horizontal="right" vertical="center"/>
    </xf>
    <xf numFmtId="6" fontId="43" fillId="0" borderId="24" xfId="46" applyNumberFormat="1" applyFont="1" applyBorder="1" applyAlignment="1">
      <alignment horizontal="right" vertical="center"/>
    </xf>
    <xf numFmtId="0" fontId="0" fillId="0" borderId="24" xfId="0" applyBorder="1" applyAlignment="1">
      <alignment horizontal="left" vertical="center"/>
    </xf>
    <xf numFmtId="49" fontId="44" fillId="0" borderId="24"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0" fontId="6" fillId="0" borderId="24" xfId="0" applyNumberFormat="1" applyFont="1" applyBorder="1" applyAlignment="1">
      <alignment horizontal="left" vertical="center" wrapText="1"/>
    </xf>
    <xf numFmtId="0" fontId="16" fillId="33" borderId="14" xfId="0" applyFont="1" applyFill="1" applyBorder="1" applyAlignment="1">
      <alignment horizontal="left" vertical="center" wrapText="1"/>
    </xf>
    <xf numFmtId="0" fontId="15" fillId="33" borderId="13" xfId="0" applyFont="1" applyFill="1" applyBorder="1" applyAlignment="1">
      <alignment horizontal="left" vertical="center" wrapText="1"/>
    </xf>
    <xf numFmtId="44" fontId="43" fillId="38" borderId="24" xfId="46" applyFont="1" applyFill="1" applyBorder="1" applyAlignment="1">
      <alignment horizontal="right" vertical="center"/>
    </xf>
    <xf numFmtId="6" fontId="43" fillId="38" borderId="24" xfId="46" applyNumberFormat="1" applyFont="1" applyFill="1" applyBorder="1" applyAlignment="1">
      <alignment horizontal="right" vertical="center"/>
    </xf>
    <xf numFmtId="0" fontId="13" fillId="0" borderId="0" xfId="0" applyFont="1" applyAlignment="1">
      <alignment horizontal="left" vertical="center" wrapText="1"/>
    </xf>
    <xf numFmtId="0" fontId="0" fillId="0" borderId="0" xfId="0" applyAlignment="1">
      <alignment horizontal="left" vertical="center" wrapText="1"/>
    </xf>
    <xf numFmtId="44" fontId="0" fillId="0" borderId="0" xfId="46" applyFont="1" applyAlignment="1">
      <alignment horizontal="right" vertical="center"/>
    </xf>
    <xf numFmtId="9" fontId="0" fillId="0" borderId="0" xfId="61" applyFont="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eidi\Documents\Work\Maxwell\PDFs\directives\temp\Attachment%2010a%20-%20Narrative%20Worksheet%20for%20Proposed%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rrative Proposed Budg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7"/>
  <sheetViews>
    <sheetView tabSelected="1" workbookViewId="0" topLeftCell="A1">
      <selection activeCell="B17" sqref="B17"/>
    </sheetView>
  </sheetViews>
  <sheetFormatPr defaultColWidth="9.140625" defaultRowHeight="12.75"/>
  <cols>
    <col min="1" max="1" width="19.7109375" style="238" customWidth="1"/>
    <col min="2" max="2" width="31.57421875" style="239" customWidth="1"/>
    <col min="3" max="3" width="14.00390625" style="240" bestFit="1" customWidth="1"/>
    <col min="4" max="4" width="10.28125" style="240" customWidth="1"/>
    <col min="5" max="5" width="12.57421875" style="240" customWidth="1"/>
    <col min="6" max="6" width="11.140625" style="240" customWidth="1"/>
    <col min="7" max="7" width="12.00390625" style="240" customWidth="1"/>
    <col min="8" max="8" width="7.00390625" style="241" customWidth="1"/>
    <col min="9" max="9" width="57.57421875" style="239" customWidth="1"/>
    <col min="10" max="10" width="10.8515625" style="195" hidden="1" customWidth="1"/>
  </cols>
  <sheetData>
    <row r="1" spans="1:9" s="183" customFormat="1" ht="147" customHeight="1">
      <c r="A1" s="181" t="s">
        <v>134</v>
      </c>
      <c r="B1" s="182"/>
      <c r="C1" s="182"/>
      <c r="D1" s="182"/>
      <c r="E1" s="182"/>
      <c r="F1" s="182"/>
      <c r="G1" s="182"/>
      <c r="H1" s="182"/>
      <c r="I1" s="182"/>
    </row>
    <row r="3" spans="1:10" s="187" customFormat="1" ht="25.5" customHeight="1" thickBot="1">
      <c r="A3" s="184" t="s">
        <v>135</v>
      </c>
      <c r="B3" s="185"/>
      <c r="C3" s="185"/>
      <c r="D3" s="185"/>
      <c r="E3" s="185"/>
      <c r="F3" s="185"/>
      <c r="G3" s="185"/>
      <c r="H3" s="185"/>
      <c r="I3" s="185"/>
      <c r="J3" s="186"/>
    </row>
    <row r="4" spans="1:9" ht="21" customHeight="1">
      <c r="A4" s="188" t="s">
        <v>136</v>
      </c>
      <c r="B4" s="189"/>
      <c r="C4" s="190"/>
      <c r="D4" s="191"/>
      <c r="E4" s="192"/>
      <c r="F4" s="192"/>
      <c r="G4" s="193"/>
      <c r="H4" s="193"/>
      <c r="I4" s="194"/>
    </row>
    <row r="5" spans="1:9" ht="21" customHeight="1" thickBot="1">
      <c r="A5" s="196" t="s">
        <v>137</v>
      </c>
      <c r="B5" s="197"/>
      <c r="C5" s="198"/>
      <c r="D5" s="199"/>
      <c r="E5" s="200"/>
      <c r="F5" s="200"/>
      <c r="G5" s="201"/>
      <c r="H5" s="201"/>
      <c r="I5" s="202"/>
    </row>
    <row r="6" spans="1:9" ht="27.75" customHeight="1">
      <c r="A6" s="203"/>
      <c r="B6" s="204"/>
      <c r="C6" s="204"/>
      <c r="D6" s="205"/>
      <c r="E6" s="206"/>
      <c r="F6" s="206"/>
      <c r="G6" s="206"/>
      <c r="H6" s="206"/>
      <c r="I6" s="207"/>
    </row>
    <row r="7" spans="1:10" s="213" customFormat="1" ht="9.75">
      <c r="A7" s="208" t="s">
        <v>138</v>
      </c>
      <c r="B7" s="209" t="s">
        <v>139</v>
      </c>
      <c r="C7" s="210" t="s">
        <v>140</v>
      </c>
      <c r="D7" s="210" t="s">
        <v>141</v>
      </c>
      <c r="E7" s="210" t="s">
        <v>142</v>
      </c>
      <c r="F7" s="210" t="s">
        <v>143</v>
      </c>
      <c r="G7" s="210" t="s">
        <v>144</v>
      </c>
      <c r="H7" s="211" t="s">
        <v>145</v>
      </c>
      <c r="I7" s="209" t="s">
        <v>146</v>
      </c>
      <c r="J7" s="212" t="s">
        <v>145</v>
      </c>
    </row>
    <row r="8" spans="1:10" s="213" customFormat="1" ht="21" customHeight="1">
      <c r="A8" s="214" t="s">
        <v>147</v>
      </c>
      <c r="B8" s="214" t="s">
        <v>148</v>
      </c>
      <c r="C8" s="215" t="s">
        <v>149</v>
      </c>
      <c r="D8" s="216"/>
      <c r="E8" s="215" t="s">
        <v>150</v>
      </c>
      <c r="F8" s="216"/>
      <c r="G8" s="217" t="s">
        <v>151</v>
      </c>
      <c r="H8" s="218" t="s">
        <v>152</v>
      </c>
      <c r="I8" s="214" t="s">
        <v>153</v>
      </c>
      <c r="J8" s="212"/>
    </row>
    <row r="9" spans="1:10" s="224" customFormat="1" ht="44.25" customHeight="1">
      <c r="A9" s="219"/>
      <c r="B9" s="219"/>
      <c r="C9" s="220" t="s">
        <v>154</v>
      </c>
      <c r="D9" s="221" t="s">
        <v>155</v>
      </c>
      <c r="E9" s="220" t="s">
        <v>156</v>
      </c>
      <c r="F9" s="221" t="s">
        <v>157</v>
      </c>
      <c r="G9" s="222"/>
      <c r="H9" s="222"/>
      <c r="I9" s="219"/>
      <c r="J9" s="223" t="s">
        <v>158</v>
      </c>
    </row>
    <row r="10" spans="1:10" ht="21" customHeight="1">
      <c r="A10" s="225" t="s">
        <v>159</v>
      </c>
      <c r="B10" s="226" t="s">
        <v>160</v>
      </c>
      <c r="C10" s="227"/>
      <c r="D10" s="228" t="e">
        <f aca="true" t="shared" si="0" ref="D10:D36">C10/$C$37</f>
        <v>#DIV/0!</v>
      </c>
      <c r="E10" s="227"/>
      <c r="F10" s="228" t="e">
        <f aca="true" t="shared" si="1" ref="F10:F36">E10/$E$37</f>
        <v>#DIV/0!</v>
      </c>
      <c r="G10" s="229">
        <f>E10-C10</f>
        <v>0</v>
      </c>
      <c r="H10" s="228" t="e">
        <f>G10/C10</f>
        <v>#DIV/0!</v>
      </c>
      <c r="I10" s="226"/>
      <c r="J10" s="230"/>
    </row>
    <row r="11" spans="1:10" ht="21" customHeight="1">
      <c r="A11" s="225" t="s">
        <v>159</v>
      </c>
      <c r="B11" s="226" t="s">
        <v>161</v>
      </c>
      <c r="C11" s="227"/>
      <c r="D11" s="228" t="e">
        <f t="shared" si="0"/>
        <v>#DIV/0!</v>
      </c>
      <c r="E11" s="227"/>
      <c r="F11" s="228" t="e">
        <f t="shared" si="1"/>
        <v>#DIV/0!</v>
      </c>
      <c r="G11" s="229">
        <f aca="true" t="shared" si="2" ref="G11:G37">E11-C11</f>
        <v>0</v>
      </c>
      <c r="H11" s="228" t="e">
        <f aca="true" t="shared" si="3" ref="H11:H37">G11/C11</f>
        <v>#DIV/0!</v>
      </c>
      <c r="I11" s="226"/>
      <c r="J11" s="230"/>
    </row>
    <row r="12" spans="1:10" ht="21" customHeight="1">
      <c r="A12" s="231" t="s">
        <v>40</v>
      </c>
      <c r="B12" s="232"/>
      <c r="C12" s="227"/>
      <c r="D12" s="228" t="e">
        <f t="shared" si="0"/>
        <v>#DIV/0!</v>
      </c>
      <c r="E12" s="227"/>
      <c r="F12" s="228" t="e">
        <f t="shared" si="1"/>
        <v>#DIV/0!</v>
      </c>
      <c r="G12" s="229">
        <f t="shared" si="2"/>
        <v>0</v>
      </c>
      <c r="H12" s="228" t="e">
        <f t="shared" si="3"/>
        <v>#DIV/0!</v>
      </c>
      <c r="I12" s="226"/>
      <c r="J12" s="230"/>
    </row>
    <row r="13" spans="1:10" ht="21" customHeight="1">
      <c r="A13" s="231" t="s">
        <v>40</v>
      </c>
      <c r="B13" s="232"/>
      <c r="C13" s="227"/>
      <c r="D13" s="228" t="e">
        <f t="shared" si="0"/>
        <v>#DIV/0!</v>
      </c>
      <c r="E13" s="227"/>
      <c r="F13" s="228" t="e">
        <f t="shared" si="1"/>
        <v>#DIV/0!</v>
      </c>
      <c r="G13" s="229">
        <f t="shared" si="2"/>
        <v>0</v>
      </c>
      <c r="H13" s="228" t="e">
        <f t="shared" si="3"/>
        <v>#DIV/0!</v>
      </c>
      <c r="I13" s="226"/>
      <c r="J13" s="230"/>
    </row>
    <row r="14" spans="1:10" ht="21" customHeight="1">
      <c r="A14" s="231" t="s">
        <v>40</v>
      </c>
      <c r="B14" s="232"/>
      <c r="C14" s="227"/>
      <c r="D14" s="228" t="e">
        <f t="shared" si="0"/>
        <v>#DIV/0!</v>
      </c>
      <c r="E14" s="227"/>
      <c r="F14" s="228" t="e">
        <f t="shared" si="1"/>
        <v>#DIV/0!</v>
      </c>
      <c r="G14" s="229">
        <f t="shared" si="2"/>
        <v>0</v>
      </c>
      <c r="H14" s="228" t="e">
        <f t="shared" si="3"/>
        <v>#DIV/0!</v>
      </c>
      <c r="I14" s="226"/>
      <c r="J14" s="230"/>
    </row>
    <row r="15" spans="1:10" ht="21" customHeight="1">
      <c r="A15" s="231" t="s">
        <v>40</v>
      </c>
      <c r="B15" s="232"/>
      <c r="C15" s="227"/>
      <c r="D15" s="228" t="e">
        <f t="shared" si="0"/>
        <v>#DIV/0!</v>
      </c>
      <c r="E15" s="227"/>
      <c r="F15" s="228" t="e">
        <f t="shared" si="1"/>
        <v>#DIV/0!</v>
      </c>
      <c r="G15" s="229">
        <f t="shared" si="2"/>
        <v>0</v>
      </c>
      <c r="H15" s="228" t="e">
        <f t="shared" si="3"/>
        <v>#DIV/0!</v>
      </c>
      <c r="I15" s="226"/>
      <c r="J15" s="230"/>
    </row>
    <row r="16" spans="1:10" ht="21" customHeight="1">
      <c r="A16" s="231" t="s">
        <v>40</v>
      </c>
      <c r="B16" s="232"/>
      <c r="C16" s="227"/>
      <c r="D16" s="228" t="e">
        <f t="shared" si="0"/>
        <v>#DIV/0!</v>
      </c>
      <c r="E16" s="227"/>
      <c r="F16" s="228" t="e">
        <f t="shared" si="1"/>
        <v>#DIV/0!</v>
      </c>
      <c r="G16" s="229">
        <f t="shared" si="2"/>
        <v>0</v>
      </c>
      <c r="H16" s="228" t="e">
        <f t="shared" si="3"/>
        <v>#DIV/0!</v>
      </c>
      <c r="I16" s="226"/>
      <c r="J16" s="230"/>
    </row>
    <row r="17" spans="1:10" ht="21" customHeight="1">
      <c r="A17" s="231" t="s">
        <v>40</v>
      </c>
      <c r="B17" s="232"/>
      <c r="C17" s="227"/>
      <c r="D17" s="228" t="e">
        <f t="shared" si="0"/>
        <v>#DIV/0!</v>
      </c>
      <c r="E17" s="227"/>
      <c r="F17" s="228" t="e">
        <f t="shared" si="1"/>
        <v>#DIV/0!</v>
      </c>
      <c r="G17" s="229">
        <f t="shared" si="2"/>
        <v>0</v>
      </c>
      <c r="H17" s="228" t="e">
        <f t="shared" si="3"/>
        <v>#DIV/0!</v>
      </c>
      <c r="I17" s="226"/>
      <c r="J17" s="230"/>
    </row>
    <row r="18" spans="1:10" ht="21" customHeight="1">
      <c r="A18" s="231" t="s">
        <v>40</v>
      </c>
      <c r="B18" s="232"/>
      <c r="C18" s="227"/>
      <c r="D18" s="228" t="e">
        <f t="shared" si="0"/>
        <v>#DIV/0!</v>
      </c>
      <c r="E18" s="227"/>
      <c r="F18" s="228" t="e">
        <f t="shared" si="1"/>
        <v>#DIV/0!</v>
      </c>
      <c r="G18" s="229">
        <f t="shared" si="2"/>
        <v>0</v>
      </c>
      <c r="H18" s="228" t="e">
        <f t="shared" si="3"/>
        <v>#DIV/0!</v>
      </c>
      <c r="I18" s="226"/>
      <c r="J18" s="230"/>
    </row>
    <row r="19" spans="1:10" ht="21" customHeight="1">
      <c r="A19" s="231" t="s">
        <v>40</v>
      </c>
      <c r="B19" s="232"/>
      <c r="C19" s="227"/>
      <c r="D19" s="228" t="e">
        <f t="shared" si="0"/>
        <v>#DIV/0!</v>
      </c>
      <c r="E19" s="227"/>
      <c r="F19" s="228" t="e">
        <f t="shared" si="1"/>
        <v>#DIV/0!</v>
      </c>
      <c r="G19" s="229">
        <f t="shared" si="2"/>
        <v>0</v>
      </c>
      <c r="H19" s="228" t="e">
        <f t="shared" si="3"/>
        <v>#DIV/0!</v>
      </c>
      <c r="I19" s="226"/>
      <c r="J19" s="230"/>
    </row>
    <row r="20" spans="1:10" ht="21" customHeight="1">
      <c r="A20" s="231" t="s">
        <v>40</v>
      </c>
      <c r="B20" s="232"/>
      <c r="C20" s="227"/>
      <c r="D20" s="228" t="e">
        <f t="shared" si="0"/>
        <v>#DIV/0!</v>
      </c>
      <c r="E20" s="227"/>
      <c r="F20" s="228" t="e">
        <f t="shared" si="1"/>
        <v>#DIV/0!</v>
      </c>
      <c r="G20" s="229">
        <f t="shared" si="2"/>
        <v>0</v>
      </c>
      <c r="H20" s="228" t="e">
        <f t="shared" si="3"/>
        <v>#DIV/0!</v>
      </c>
      <c r="I20" s="226"/>
      <c r="J20" s="230"/>
    </row>
    <row r="21" spans="1:10" ht="21" customHeight="1">
      <c r="A21" s="231" t="s">
        <v>40</v>
      </c>
      <c r="B21" s="232"/>
      <c r="C21" s="227"/>
      <c r="D21" s="228" t="e">
        <f t="shared" si="0"/>
        <v>#DIV/0!</v>
      </c>
      <c r="E21" s="227"/>
      <c r="F21" s="228" t="e">
        <f t="shared" si="1"/>
        <v>#DIV/0!</v>
      </c>
      <c r="G21" s="229">
        <f t="shared" si="2"/>
        <v>0</v>
      </c>
      <c r="H21" s="228" t="e">
        <f t="shared" si="3"/>
        <v>#DIV/0!</v>
      </c>
      <c r="I21" s="226"/>
      <c r="J21" s="230"/>
    </row>
    <row r="22" spans="1:10" ht="21" customHeight="1">
      <c r="A22" s="231" t="s">
        <v>40</v>
      </c>
      <c r="B22" s="232"/>
      <c r="C22" s="227"/>
      <c r="D22" s="228" t="e">
        <f t="shared" si="0"/>
        <v>#DIV/0!</v>
      </c>
      <c r="E22" s="227"/>
      <c r="F22" s="228" t="e">
        <f t="shared" si="1"/>
        <v>#DIV/0!</v>
      </c>
      <c r="G22" s="229">
        <f t="shared" si="2"/>
        <v>0</v>
      </c>
      <c r="H22" s="228" t="e">
        <f t="shared" si="3"/>
        <v>#DIV/0!</v>
      </c>
      <c r="I22" s="226"/>
      <c r="J22" s="230"/>
    </row>
    <row r="23" spans="1:10" ht="21" customHeight="1">
      <c r="A23" s="231" t="s">
        <v>40</v>
      </c>
      <c r="B23" s="232"/>
      <c r="C23" s="227"/>
      <c r="D23" s="228" t="e">
        <f t="shared" si="0"/>
        <v>#DIV/0!</v>
      </c>
      <c r="E23" s="227"/>
      <c r="F23" s="228" t="e">
        <f t="shared" si="1"/>
        <v>#DIV/0!</v>
      </c>
      <c r="G23" s="229">
        <f t="shared" si="2"/>
        <v>0</v>
      </c>
      <c r="H23" s="228" t="e">
        <f t="shared" si="3"/>
        <v>#DIV/0!</v>
      </c>
      <c r="I23" s="226"/>
      <c r="J23" s="230"/>
    </row>
    <row r="24" spans="1:10" ht="24.75" customHeight="1">
      <c r="A24" s="231" t="s">
        <v>162</v>
      </c>
      <c r="B24" s="232"/>
      <c r="C24" s="227"/>
      <c r="D24" s="228" t="e">
        <f t="shared" si="0"/>
        <v>#DIV/0!</v>
      </c>
      <c r="E24" s="227"/>
      <c r="F24" s="228" t="e">
        <f t="shared" si="1"/>
        <v>#DIV/0!</v>
      </c>
      <c r="G24" s="229">
        <f t="shared" si="2"/>
        <v>0</v>
      </c>
      <c r="H24" s="228" t="e">
        <f t="shared" si="3"/>
        <v>#DIV/0!</v>
      </c>
      <c r="I24" s="226"/>
      <c r="J24" s="230"/>
    </row>
    <row r="25" spans="1:10" ht="24.75" customHeight="1">
      <c r="A25" s="231" t="s">
        <v>162</v>
      </c>
      <c r="B25" s="232"/>
      <c r="C25" s="227">
        <v>0</v>
      </c>
      <c r="D25" s="228" t="e">
        <f t="shared" si="0"/>
        <v>#DIV/0!</v>
      </c>
      <c r="E25" s="227">
        <v>0</v>
      </c>
      <c r="F25" s="228" t="e">
        <f t="shared" si="1"/>
        <v>#DIV/0!</v>
      </c>
      <c r="G25" s="229">
        <f t="shared" si="2"/>
        <v>0</v>
      </c>
      <c r="H25" s="228" t="e">
        <f t="shared" si="3"/>
        <v>#DIV/0!</v>
      </c>
      <c r="I25" s="226"/>
      <c r="J25" s="230"/>
    </row>
    <row r="26" spans="1:10" ht="24.75" customHeight="1">
      <c r="A26" s="231" t="s">
        <v>162</v>
      </c>
      <c r="B26" s="232"/>
      <c r="C26" s="227">
        <v>0</v>
      </c>
      <c r="D26" s="228" t="e">
        <f t="shared" si="0"/>
        <v>#DIV/0!</v>
      </c>
      <c r="E26" s="227">
        <v>0</v>
      </c>
      <c r="F26" s="228" t="e">
        <f t="shared" si="1"/>
        <v>#DIV/0!</v>
      </c>
      <c r="G26" s="229">
        <f t="shared" si="2"/>
        <v>0</v>
      </c>
      <c r="H26" s="228" t="e">
        <f t="shared" si="3"/>
        <v>#DIV/0!</v>
      </c>
      <c r="I26" s="226" t="s">
        <v>163</v>
      </c>
      <c r="J26" s="230"/>
    </row>
    <row r="27" spans="1:10" ht="24.75" customHeight="1">
      <c r="A27" s="231" t="s">
        <v>162</v>
      </c>
      <c r="B27" s="232"/>
      <c r="C27" s="227">
        <v>0</v>
      </c>
      <c r="D27" s="228" t="e">
        <f t="shared" si="0"/>
        <v>#DIV/0!</v>
      </c>
      <c r="E27" s="227">
        <v>0</v>
      </c>
      <c r="F27" s="228" t="e">
        <f t="shared" si="1"/>
        <v>#DIV/0!</v>
      </c>
      <c r="G27" s="229">
        <f t="shared" si="2"/>
        <v>0</v>
      </c>
      <c r="H27" s="228" t="e">
        <f t="shared" si="3"/>
        <v>#DIV/0!</v>
      </c>
      <c r="I27" s="226" t="s">
        <v>163</v>
      </c>
      <c r="J27" s="230"/>
    </row>
    <row r="28" spans="1:10" ht="24.75" customHeight="1">
      <c r="A28" s="231" t="s">
        <v>162</v>
      </c>
      <c r="B28" s="232"/>
      <c r="C28" s="227">
        <v>0</v>
      </c>
      <c r="D28" s="228" t="e">
        <f t="shared" si="0"/>
        <v>#DIV/0!</v>
      </c>
      <c r="E28" s="227">
        <v>0</v>
      </c>
      <c r="F28" s="228" t="e">
        <f t="shared" si="1"/>
        <v>#DIV/0!</v>
      </c>
      <c r="G28" s="229">
        <f t="shared" si="2"/>
        <v>0</v>
      </c>
      <c r="H28" s="228" t="e">
        <f t="shared" si="3"/>
        <v>#DIV/0!</v>
      </c>
      <c r="I28" s="226" t="s">
        <v>163</v>
      </c>
      <c r="J28" s="230"/>
    </row>
    <row r="29" spans="1:10" ht="24.75" customHeight="1">
      <c r="A29" s="231" t="s">
        <v>164</v>
      </c>
      <c r="B29" s="232"/>
      <c r="C29" s="227"/>
      <c r="D29" s="228" t="e">
        <f t="shared" si="0"/>
        <v>#DIV/0!</v>
      </c>
      <c r="E29" s="227"/>
      <c r="F29" s="228" t="e">
        <f t="shared" si="1"/>
        <v>#DIV/0!</v>
      </c>
      <c r="G29" s="229">
        <f t="shared" si="2"/>
        <v>0</v>
      </c>
      <c r="H29" s="228" t="e">
        <f t="shared" si="3"/>
        <v>#DIV/0!</v>
      </c>
      <c r="I29" s="226"/>
      <c r="J29" s="230"/>
    </row>
    <row r="30" spans="1:10" ht="24.75" customHeight="1">
      <c r="A30" s="231" t="s">
        <v>164</v>
      </c>
      <c r="B30" s="232"/>
      <c r="C30" s="227"/>
      <c r="D30" s="228" t="e">
        <f t="shared" si="0"/>
        <v>#DIV/0!</v>
      </c>
      <c r="E30" s="227"/>
      <c r="F30" s="228" t="e">
        <f t="shared" si="1"/>
        <v>#DIV/0!</v>
      </c>
      <c r="G30" s="229">
        <f t="shared" si="2"/>
        <v>0</v>
      </c>
      <c r="H30" s="228" t="e">
        <f t="shared" si="3"/>
        <v>#DIV/0!</v>
      </c>
      <c r="I30" s="226"/>
      <c r="J30" s="230"/>
    </row>
    <row r="31" spans="1:10" ht="24.75" customHeight="1">
      <c r="A31" s="231" t="s">
        <v>164</v>
      </c>
      <c r="B31" s="232"/>
      <c r="C31" s="227"/>
      <c r="D31" s="228" t="e">
        <f t="shared" si="0"/>
        <v>#DIV/0!</v>
      </c>
      <c r="E31" s="227"/>
      <c r="F31" s="228" t="e">
        <f t="shared" si="1"/>
        <v>#DIV/0!</v>
      </c>
      <c r="G31" s="229">
        <f t="shared" si="2"/>
        <v>0</v>
      </c>
      <c r="H31" s="228" t="e">
        <f t="shared" si="3"/>
        <v>#DIV/0!</v>
      </c>
      <c r="I31" s="226"/>
      <c r="J31" s="230"/>
    </row>
    <row r="32" spans="1:10" ht="24.75" customHeight="1">
      <c r="A32" s="231" t="s">
        <v>165</v>
      </c>
      <c r="B32" s="232"/>
      <c r="C32" s="227"/>
      <c r="D32" s="228" t="e">
        <f t="shared" si="0"/>
        <v>#DIV/0!</v>
      </c>
      <c r="E32" s="227"/>
      <c r="F32" s="228" t="e">
        <f t="shared" si="1"/>
        <v>#DIV/0!</v>
      </c>
      <c r="G32" s="229">
        <f t="shared" si="2"/>
        <v>0</v>
      </c>
      <c r="H32" s="228" t="e">
        <f t="shared" si="3"/>
        <v>#DIV/0!</v>
      </c>
      <c r="I32" s="226"/>
      <c r="J32" s="230"/>
    </row>
    <row r="33" spans="1:10" ht="24.75" customHeight="1">
      <c r="A33" s="231" t="s">
        <v>165</v>
      </c>
      <c r="B33" s="232"/>
      <c r="C33" s="227">
        <v>0</v>
      </c>
      <c r="D33" s="228" t="e">
        <f t="shared" si="0"/>
        <v>#DIV/0!</v>
      </c>
      <c r="E33" s="227">
        <v>0</v>
      </c>
      <c r="F33" s="228" t="e">
        <f t="shared" si="1"/>
        <v>#DIV/0!</v>
      </c>
      <c r="G33" s="229">
        <f t="shared" si="2"/>
        <v>0</v>
      </c>
      <c r="H33" s="228" t="e">
        <f t="shared" si="3"/>
        <v>#DIV/0!</v>
      </c>
      <c r="I33" s="226" t="s">
        <v>163</v>
      </c>
      <c r="J33" s="230"/>
    </row>
    <row r="34" spans="1:10" ht="24.75" customHeight="1">
      <c r="A34" s="231" t="s">
        <v>165</v>
      </c>
      <c r="B34" s="232"/>
      <c r="C34" s="227">
        <v>0</v>
      </c>
      <c r="D34" s="228" t="e">
        <f t="shared" si="0"/>
        <v>#DIV/0!</v>
      </c>
      <c r="E34" s="227">
        <v>0</v>
      </c>
      <c r="F34" s="228" t="e">
        <f t="shared" si="1"/>
        <v>#DIV/0!</v>
      </c>
      <c r="G34" s="229">
        <f t="shared" si="2"/>
        <v>0</v>
      </c>
      <c r="H34" s="228" t="e">
        <f t="shared" si="3"/>
        <v>#DIV/0!</v>
      </c>
      <c r="I34" s="226" t="s">
        <v>163</v>
      </c>
      <c r="J34" s="230"/>
    </row>
    <row r="35" spans="1:10" ht="18.75" customHeight="1">
      <c r="A35" s="231" t="s">
        <v>166</v>
      </c>
      <c r="B35" s="232"/>
      <c r="C35" s="227"/>
      <c r="D35" s="228" t="e">
        <f t="shared" si="0"/>
        <v>#DIV/0!</v>
      </c>
      <c r="E35" s="227"/>
      <c r="F35" s="228" t="e">
        <f t="shared" si="1"/>
        <v>#DIV/0!</v>
      </c>
      <c r="G35" s="229">
        <f t="shared" si="2"/>
        <v>0</v>
      </c>
      <c r="H35" s="228" t="e">
        <f t="shared" si="3"/>
        <v>#DIV/0!</v>
      </c>
      <c r="I35" s="226"/>
      <c r="J35" s="230"/>
    </row>
    <row r="36" spans="1:10" ht="18.75" customHeight="1">
      <c r="A36" s="231" t="s">
        <v>167</v>
      </c>
      <c r="B36" s="233"/>
      <c r="C36" s="227"/>
      <c r="D36" s="228" t="e">
        <f t="shared" si="0"/>
        <v>#DIV/0!</v>
      </c>
      <c r="E36" s="227"/>
      <c r="F36" s="228" t="e">
        <f t="shared" si="1"/>
        <v>#DIV/0!</v>
      </c>
      <c r="G36" s="229">
        <f t="shared" si="2"/>
        <v>0</v>
      </c>
      <c r="H36" s="228" t="e">
        <f t="shared" si="3"/>
        <v>#DIV/0!</v>
      </c>
      <c r="I36" s="226"/>
      <c r="J36" s="230"/>
    </row>
    <row r="37" spans="1:10" ht="18" customHeight="1">
      <c r="A37" s="234" t="s">
        <v>168</v>
      </c>
      <c r="B37" s="235"/>
      <c r="C37" s="227">
        <f>SUM(C10:C36)</f>
        <v>0</v>
      </c>
      <c r="D37" s="236"/>
      <c r="E37" s="227">
        <f>SUM(E10:E36)</f>
        <v>0</v>
      </c>
      <c r="F37" s="237"/>
      <c r="G37" s="229">
        <f t="shared" si="2"/>
        <v>0</v>
      </c>
      <c r="H37" s="228" t="e">
        <f t="shared" si="3"/>
        <v>#DIV/0!</v>
      </c>
      <c r="I37" s="226"/>
      <c r="J37" s="230"/>
    </row>
  </sheetData>
  <sheetProtection/>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rintOptions/>
  <pageMargins left="0.25" right="0.25" top="0.8" bottom="0.8" header="0.4" footer="0.5"/>
  <pageSetup horizontalDpi="600" verticalDpi="600" orientation="landscape" paperSize="5" r:id="rId1"/>
  <headerFooter>
    <oddHeader>&amp;L&amp;"Arial,Bold"&amp;12ADULT&amp;R&amp;"Arial,Bold"PY 2016-17 Adult Budget Narrative</oddHeader>
    <oddFooter>&amp;R&amp;8Adult Narrative 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8" sqref="A8"/>
    </sheetView>
  </sheetViews>
  <sheetFormatPr defaultColWidth="9.140625" defaultRowHeight="12.75"/>
  <cols>
    <col min="1" max="1" width="23.7109375" style="0" customWidth="1"/>
    <col min="2" max="2" width="21.7109375" style="0" customWidth="1"/>
    <col min="3" max="3" width="18.7109375" style="0" customWidth="1"/>
    <col min="4" max="9" width="21.7109375" style="0" customWidth="1"/>
    <col min="10" max="11" width="18.7109375" style="0" customWidth="1"/>
  </cols>
  <sheetData>
    <row r="1" spans="1:11" ht="30" customHeight="1">
      <c r="A1" s="145" t="s">
        <v>47</v>
      </c>
      <c r="B1" s="146"/>
      <c r="C1" s="146"/>
      <c r="D1" s="146"/>
      <c r="E1" s="146"/>
      <c r="F1" s="146"/>
      <c r="G1" s="146"/>
      <c r="H1" s="146"/>
      <c r="I1" s="146"/>
      <c r="J1" s="146"/>
      <c r="K1" s="147"/>
    </row>
    <row r="2" spans="1:11" ht="24.75" customHeight="1">
      <c r="A2" s="148" t="s">
        <v>123</v>
      </c>
      <c r="B2" s="149"/>
      <c r="C2" s="149"/>
      <c r="D2" s="149"/>
      <c r="E2" s="149"/>
      <c r="F2" s="149"/>
      <c r="G2" s="149"/>
      <c r="H2" s="149"/>
      <c r="I2" s="149"/>
      <c r="J2" s="149"/>
      <c r="K2" s="150"/>
    </row>
    <row r="3" spans="1:11" ht="30" customHeight="1">
      <c r="A3" s="92" t="s">
        <v>4</v>
      </c>
      <c r="B3" s="117"/>
      <c r="C3" s="117"/>
      <c r="D3" s="118"/>
      <c r="E3" s="117"/>
      <c r="F3" s="117"/>
      <c r="G3" s="119"/>
      <c r="H3" s="93"/>
      <c r="I3" s="93"/>
      <c r="J3" s="53"/>
      <c r="K3" s="55"/>
    </row>
    <row r="4" spans="1:11" ht="21" customHeight="1">
      <c r="A4" s="94" t="s">
        <v>6</v>
      </c>
      <c r="B4" s="120"/>
      <c r="C4" s="120"/>
      <c r="D4" s="36"/>
      <c r="E4" s="95"/>
      <c r="F4" s="95"/>
      <c r="G4" s="96"/>
      <c r="H4" s="2"/>
      <c r="I4" s="96" t="s">
        <v>86</v>
      </c>
      <c r="J4" s="124"/>
      <c r="K4" s="125"/>
    </row>
    <row r="5" spans="1:11" ht="21" customHeight="1">
      <c r="A5" s="94" t="s">
        <v>5</v>
      </c>
      <c r="B5" s="120" t="s">
        <v>133</v>
      </c>
      <c r="C5" s="120"/>
      <c r="D5" s="36"/>
      <c r="E5" s="2"/>
      <c r="F5" s="96" t="s">
        <v>8</v>
      </c>
      <c r="G5" s="123"/>
      <c r="H5" s="2"/>
      <c r="I5" s="96" t="s">
        <v>87</v>
      </c>
      <c r="J5" s="124"/>
      <c r="K5" s="125"/>
    </row>
    <row r="6" spans="1:11" ht="21" customHeight="1">
      <c r="A6" s="94" t="s">
        <v>115</v>
      </c>
      <c r="B6" s="120"/>
      <c r="C6" s="121"/>
      <c r="D6" s="100" t="s">
        <v>129</v>
      </c>
      <c r="E6" s="2"/>
      <c r="F6" s="96" t="s">
        <v>7</v>
      </c>
      <c r="G6" s="123"/>
      <c r="H6" s="2"/>
      <c r="I6" s="96" t="s">
        <v>88</v>
      </c>
      <c r="J6" s="124"/>
      <c r="K6" s="125"/>
    </row>
    <row r="7" spans="1:11" ht="21" customHeight="1">
      <c r="A7" s="94" t="s">
        <v>9</v>
      </c>
      <c r="B7" s="122" t="s">
        <v>116</v>
      </c>
      <c r="C7" s="97"/>
      <c r="D7" s="96"/>
      <c r="E7" s="96"/>
      <c r="F7" s="96"/>
      <c r="G7" s="96"/>
      <c r="H7" s="2"/>
      <c r="I7" s="96" t="s">
        <v>89</v>
      </c>
      <c r="J7" s="129"/>
      <c r="K7" s="125"/>
    </row>
    <row r="8" spans="1:11" ht="15">
      <c r="A8" s="98"/>
      <c r="B8" s="99"/>
      <c r="C8" s="99"/>
      <c r="D8" s="99"/>
      <c r="E8" s="99"/>
      <c r="F8" s="99"/>
      <c r="G8" s="99"/>
      <c r="H8" s="99"/>
      <c r="I8" s="99"/>
      <c r="J8" s="54"/>
      <c r="K8" s="58"/>
    </row>
    <row r="9" spans="1:11" ht="12.75">
      <c r="A9" s="50"/>
      <c r="B9" s="50"/>
      <c r="C9" s="50"/>
      <c r="D9" s="50"/>
      <c r="E9" s="50"/>
      <c r="F9" s="50"/>
      <c r="G9" s="50"/>
      <c r="H9" s="50"/>
      <c r="I9" s="50"/>
      <c r="J9" s="50"/>
      <c r="K9" s="51"/>
    </row>
    <row r="10" spans="1:11" ht="21">
      <c r="A10" s="156" t="s">
        <v>62</v>
      </c>
      <c r="B10" s="157"/>
      <c r="C10" s="157"/>
      <c r="D10" s="157"/>
      <c r="E10" s="157"/>
      <c r="F10" s="157"/>
      <c r="G10" s="157"/>
      <c r="H10" s="157"/>
      <c r="I10" s="157"/>
      <c r="J10" s="158"/>
      <c r="K10" s="159"/>
    </row>
    <row r="11" spans="1:11" ht="21" customHeight="1">
      <c r="A11" s="67"/>
      <c r="B11" s="68"/>
      <c r="C11" s="69"/>
      <c r="D11" s="153" t="s">
        <v>60</v>
      </c>
      <c r="E11" s="155"/>
      <c r="F11" s="154"/>
      <c r="G11" s="70"/>
      <c r="H11" s="70"/>
      <c r="I11" s="67"/>
      <c r="J11" s="160"/>
      <c r="K11" s="161"/>
    </row>
    <row r="12" spans="1:11" ht="21" customHeight="1">
      <c r="A12" s="139" t="s">
        <v>61</v>
      </c>
      <c r="B12" s="162"/>
      <c r="C12" s="140"/>
      <c r="D12" s="70"/>
      <c r="E12" s="139" t="s">
        <v>59</v>
      </c>
      <c r="F12" s="140"/>
      <c r="G12" s="72"/>
      <c r="H12" s="72" t="s">
        <v>54</v>
      </c>
      <c r="I12" s="71" t="s">
        <v>118</v>
      </c>
      <c r="J12" s="139" t="s">
        <v>50</v>
      </c>
      <c r="K12" s="140" t="s">
        <v>50</v>
      </c>
    </row>
    <row r="13" spans="1:11" ht="21" customHeight="1">
      <c r="A13" s="73"/>
      <c r="B13" s="74"/>
      <c r="C13" s="75"/>
      <c r="D13" s="72" t="s">
        <v>50</v>
      </c>
      <c r="E13" s="151" t="s">
        <v>130</v>
      </c>
      <c r="F13" s="152"/>
      <c r="G13" s="72" t="s">
        <v>52</v>
      </c>
      <c r="H13" s="72" t="s">
        <v>55</v>
      </c>
      <c r="I13" s="71"/>
      <c r="J13" s="139" t="s">
        <v>57</v>
      </c>
      <c r="K13" s="140" t="s">
        <v>57</v>
      </c>
    </row>
    <row r="14" spans="1:11" ht="21" customHeight="1">
      <c r="A14" s="76" t="s">
        <v>48</v>
      </c>
      <c r="B14" s="153" t="s">
        <v>49</v>
      </c>
      <c r="C14" s="154"/>
      <c r="D14" s="75" t="s">
        <v>103</v>
      </c>
      <c r="E14" s="76" t="s">
        <v>51</v>
      </c>
      <c r="F14" s="76" t="s">
        <v>52</v>
      </c>
      <c r="G14" s="77" t="s">
        <v>53</v>
      </c>
      <c r="H14" s="77" t="s">
        <v>56</v>
      </c>
      <c r="I14" s="73" t="s">
        <v>119</v>
      </c>
      <c r="J14" s="151" t="s">
        <v>58</v>
      </c>
      <c r="K14" s="152" t="s">
        <v>58</v>
      </c>
    </row>
    <row r="15" spans="1:11" ht="24.75" customHeight="1">
      <c r="A15" s="78">
        <v>1000</v>
      </c>
      <c r="B15" s="79" t="s">
        <v>63</v>
      </c>
      <c r="C15" s="80"/>
      <c r="D15" s="81">
        <f>'Budget Detail'!E20</f>
        <v>0</v>
      </c>
      <c r="E15" s="81">
        <f>'Budget Detail'!F20</f>
        <v>0</v>
      </c>
      <c r="F15" s="81">
        <f>'Budget Detail'!G20</f>
        <v>0</v>
      </c>
      <c r="G15" s="81">
        <f>'Budget Detail'!H20</f>
        <v>0</v>
      </c>
      <c r="H15" s="81">
        <f>'Budget Detail'!I20</f>
        <v>0</v>
      </c>
      <c r="I15" s="81">
        <f>'Budget Detail'!J20</f>
        <v>0</v>
      </c>
      <c r="J15" s="143">
        <f>'Budget Detail'!K20</f>
        <v>0</v>
      </c>
      <c r="K15" s="144"/>
    </row>
    <row r="16" spans="1:11" ht="24.75" customHeight="1">
      <c r="A16" s="78">
        <v>2000</v>
      </c>
      <c r="B16" s="79" t="s">
        <v>64</v>
      </c>
      <c r="C16" s="80"/>
      <c r="D16" s="81">
        <f>'Budget Detail'!E41</f>
        <v>0</v>
      </c>
      <c r="E16" s="81">
        <f>'Budget Detail'!F41</f>
        <v>0</v>
      </c>
      <c r="F16" s="81">
        <f>'Budget Detail'!G41</f>
        <v>0</v>
      </c>
      <c r="G16" s="81">
        <f>'Budget Detail'!H41</f>
        <v>0</v>
      </c>
      <c r="H16" s="81">
        <f>'Budget Detail'!I41</f>
        <v>0</v>
      </c>
      <c r="I16" s="81">
        <f>'Budget Detail'!J41</f>
        <v>0</v>
      </c>
      <c r="J16" s="143">
        <f>'Budget Detail'!K41</f>
        <v>0</v>
      </c>
      <c r="K16" s="144"/>
    </row>
    <row r="17" spans="1:11" ht="24.75" customHeight="1">
      <c r="A17" s="78">
        <v>2100</v>
      </c>
      <c r="B17" s="79" t="s">
        <v>65</v>
      </c>
      <c r="C17" s="80"/>
      <c r="D17" s="81">
        <f>'Budget Detail'!E50</f>
        <v>0</v>
      </c>
      <c r="E17" s="81">
        <f>'Budget Detail'!F50</f>
        <v>0</v>
      </c>
      <c r="F17" s="81">
        <f>'Budget Detail'!G50</f>
        <v>0</v>
      </c>
      <c r="G17" s="81">
        <f>'Budget Detail'!H50</f>
        <v>0</v>
      </c>
      <c r="H17" s="81">
        <f>'Budget Detail'!I50</f>
        <v>0</v>
      </c>
      <c r="I17" s="81">
        <f>'Budget Detail'!J50</f>
        <v>0</v>
      </c>
      <c r="J17" s="143">
        <f>'Budget Detail'!K50</f>
        <v>0</v>
      </c>
      <c r="K17" s="144"/>
    </row>
    <row r="18" spans="1:11" ht="24.75" customHeight="1">
      <c r="A18" s="78">
        <v>2200</v>
      </c>
      <c r="B18" s="79" t="s">
        <v>66</v>
      </c>
      <c r="C18" s="80"/>
      <c r="D18" s="81">
        <f>'Budget Detail'!E57</f>
        <v>0</v>
      </c>
      <c r="E18" s="81">
        <f>'Budget Detail'!F57</f>
        <v>0</v>
      </c>
      <c r="F18" s="81">
        <f>'Budget Detail'!G57</f>
        <v>0</v>
      </c>
      <c r="G18" s="81">
        <f>'Budget Detail'!H57</f>
        <v>0</v>
      </c>
      <c r="H18" s="81">
        <f>'Budget Detail'!I57</f>
        <v>0</v>
      </c>
      <c r="I18" s="81">
        <f>'Budget Detail'!J57</f>
        <v>0</v>
      </c>
      <c r="J18" s="143">
        <f>'Budget Detail'!K57</f>
        <v>0</v>
      </c>
      <c r="K18" s="144"/>
    </row>
    <row r="19" spans="1:11" ht="24.75" customHeight="1">
      <c r="A19" s="78">
        <v>3000</v>
      </c>
      <c r="B19" s="79" t="s">
        <v>67</v>
      </c>
      <c r="C19" s="80"/>
      <c r="D19" s="81">
        <f>'Budget Detail'!E64</f>
        <v>0</v>
      </c>
      <c r="E19" s="81">
        <f>'Budget Detail'!F64</f>
        <v>0</v>
      </c>
      <c r="F19" s="81">
        <f>'Budget Detail'!G64</f>
        <v>0</v>
      </c>
      <c r="G19" s="81">
        <f>'Budget Detail'!H64</f>
        <v>0</v>
      </c>
      <c r="H19" s="81">
        <f>'Budget Detail'!I64</f>
        <v>0</v>
      </c>
      <c r="I19" s="81">
        <f>'Budget Detail'!J64</f>
        <v>0</v>
      </c>
      <c r="J19" s="143">
        <f>'Budget Detail'!K64</f>
        <v>0</v>
      </c>
      <c r="K19" s="144"/>
    </row>
    <row r="20" spans="1:11" ht="24.75" customHeight="1">
      <c r="A20" s="78">
        <v>4000</v>
      </c>
      <c r="B20" s="79" t="s">
        <v>68</v>
      </c>
      <c r="C20" s="80"/>
      <c r="D20" s="81">
        <f>'Budget Detail'!E68</f>
        <v>0</v>
      </c>
      <c r="E20" s="81">
        <f>'Budget Detail'!F68</f>
        <v>0</v>
      </c>
      <c r="F20" s="81">
        <f>'Budget Detail'!G68</f>
        <v>0</v>
      </c>
      <c r="G20" s="81">
        <f>'Budget Detail'!H68</f>
        <v>0</v>
      </c>
      <c r="H20" s="81">
        <f>'Budget Detail'!I68</f>
        <v>0</v>
      </c>
      <c r="I20" s="81">
        <f>'Budget Detail'!J68</f>
        <v>0</v>
      </c>
      <c r="J20" s="143">
        <f>'Budget Detail'!K68</f>
        <v>0</v>
      </c>
      <c r="K20" s="144"/>
    </row>
    <row r="21" spans="1:11" ht="24.75" customHeight="1">
      <c r="A21" s="78">
        <v>5000</v>
      </c>
      <c r="B21" s="79" t="s">
        <v>69</v>
      </c>
      <c r="C21" s="80"/>
      <c r="D21" s="81">
        <f>'Budget Detail'!E72</f>
        <v>0</v>
      </c>
      <c r="E21" s="81">
        <f>'Budget Detail'!F72</f>
        <v>0</v>
      </c>
      <c r="F21" s="81">
        <f>'Budget Detail'!G72</f>
        <v>0</v>
      </c>
      <c r="G21" s="81">
        <f>'Budget Detail'!H72</f>
        <v>0</v>
      </c>
      <c r="H21" s="81">
        <f>'Budget Detail'!I72</f>
        <v>0</v>
      </c>
      <c r="I21" s="81">
        <f>'Budget Detail'!J72</f>
        <v>0</v>
      </c>
      <c r="J21" s="143">
        <f>'Budget Detail'!K72</f>
        <v>0</v>
      </c>
      <c r="K21" s="144"/>
    </row>
    <row r="22" spans="1:11" ht="30" customHeight="1">
      <c r="A22" s="82"/>
      <c r="B22" s="83" t="s">
        <v>70</v>
      </c>
      <c r="C22" s="84"/>
      <c r="D22" s="136">
        <f aca="true" t="shared" si="0" ref="D22:I22">SUM(D15:D21)</f>
        <v>0</v>
      </c>
      <c r="E22" s="136">
        <f t="shared" si="0"/>
        <v>0</v>
      </c>
      <c r="F22" s="136">
        <f t="shared" si="0"/>
        <v>0</v>
      </c>
      <c r="G22" s="136">
        <f t="shared" si="0"/>
        <v>0</v>
      </c>
      <c r="H22" s="136">
        <f t="shared" si="0"/>
        <v>0</v>
      </c>
      <c r="I22" s="136">
        <f t="shared" si="0"/>
        <v>0</v>
      </c>
      <c r="J22" s="141">
        <f>SUM(J15:K21)</f>
        <v>0</v>
      </c>
      <c r="K22" s="142"/>
    </row>
    <row r="24" spans="1:11" ht="21">
      <c r="A24" s="156" t="s">
        <v>85</v>
      </c>
      <c r="B24" s="157"/>
      <c r="C24" s="157"/>
      <c r="D24" s="157"/>
      <c r="E24" s="157"/>
      <c r="F24" s="157"/>
      <c r="G24" s="157"/>
      <c r="H24" s="157"/>
      <c r="I24" s="157"/>
      <c r="J24" s="157"/>
      <c r="K24" s="163"/>
    </row>
    <row r="25" spans="1:11" ht="21" customHeight="1">
      <c r="A25" s="41"/>
      <c r="B25" s="43"/>
      <c r="C25" s="39" t="s">
        <v>71</v>
      </c>
      <c r="D25" s="39" t="s">
        <v>72</v>
      </c>
      <c r="E25" s="39" t="s">
        <v>73</v>
      </c>
      <c r="F25" s="39" t="s">
        <v>74</v>
      </c>
      <c r="G25" s="39" t="s">
        <v>75</v>
      </c>
      <c r="H25" s="39" t="s">
        <v>76</v>
      </c>
      <c r="I25" s="39" t="s">
        <v>77</v>
      </c>
      <c r="J25" s="39" t="s">
        <v>78</v>
      </c>
      <c r="K25" s="39" t="s">
        <v>79</v>
      </c>
    </row>
    <row r="26" spans="1:11" ht="21" customHeight="1">
      <c r="A26" s="44"/>
      <c r="B26" s="45"/>
      <c r="C26" s="40"/>
      <c r="D26" s="40"/>
      <c r="E26" s="40"/>
      <c r="F26" s="40"/>
      <c r="G26" s="40"/>
      <c r="H26" s="40"/>
      <c r="I26" s="40"/>
      <c r="J26" s="40"/>
      <c r="K26" s="40"/>
    </row>
    <row r="27" spans="1:11" ht="21" customHeight="1">
      <c r="A27" s="86" t="s">
        <v>80</v>
      </c>
      <c r="B27" s="87"/>
      <c r="C27" s="88">
        <f>'Spending Plan Worksheet'!D20</f>
        <v>0</v>
      </c>
      <c r="D27" s="88">
        <f>'Spending Plan Worksheet'!E20</f>
        <v>0</v>
      </c>
      <c r="E27" s="88">
        <f>'Spending Plan Worksheet'!F20</f>
        <v>0</v>
      </c>
      <c r="F27" s="88">
        <f>'Spending Plan Worksheet'!G20</f>
        <v>0</v>
      </c>
      <c r="G27" s="88">
        <f>'Spending Plan Worksheet'!H20</f>
        <v>0</v>
      </c>
      <c r="H27" s="88">
        <f>'Spending Plan Worksheet'!I20</f>
        <v>0</v>
      </c>
      <c r="I27" s="88">
        <f>'Spending Plan Worksheet'!J20</f>
        <v>0</v>
      </c>
      <c r="J27" s="88">
        <f>'Spending Plan Worksheet'!K20</f>
        <v>0</v>
      </c>
      <c r="K27" s="88">
        <f>'Spending Plan Worksheet'!L20</f>
        <v>0</v>
      </c>
    </row>
    <row r="28" spans="1:11" ht="21" customHeight="1">
      <c r="A28" s="89" t="s">
        <v>81</v>
      </c>
      <c r="B28" s="90"/>
      <c r="C28" s="91">
        <f>C27</f>
        <v>0</v>
      </c>
      <c r="D28" s="91">
        <f aca="true" t="shared" si="1" ref="D28:K28">C28+D27</f>
        <v>0</v>
      </c>
      <c r="E28" s="91">
        <f t="shared" si="1"/>
        <v>0</v>
      </c>
      <c r="F28" s="91">
        <f t="shared" si="1"/>
        <v>0</v>
      </c>
      <c r="G28" s="91">
        <f t="shared" si="1"/>
        <v>0</v>
      </c>
      <c r="H28" s="91">
        <f t="shared" si="1"/>
        <v>0</v>
      </c>
      <c r="I28" s="91">
        <f t="shared" si="1"/>
        <v>0</v>
      </c>
      <c r="J28" s="91">
        <f t="shared" si="1"/>
        <v>0</v>
      </c>
      <c r="K28" s="91">
        <f t="shared" si="1"/>
        <v>0</v>
      </c>
    </row>
    <row r="29" spans="1:11" ht="21" customHeight="1">
      <c r="A29" s="41"/>
      <c r="B29" s="43"/>
      <c r="C29" s="39" t="s">
        <v>82</v>
      </c>
      <c r="D29" s="39" t="s">
        <v>83</v>
      </c>
      <c r="E29" s="39" t="s">
        <v>84</v>
      </c>
      <c r="F29" s="39"/>
      <c r="G29" s="39"/>
      <c r="H29" s="39"/>
      <c r="I29" s="39"/>
      <c r="J29" s="39"/>
      <c r="K29" s="39" t="s">
        <v>10</v>
      </c>
    </row>
    <row r="30" spans="1:11" ht="21" customHeight="1">
      <c r="A30" s="44"/>
      <c r="B30" s="45"/>
      <c r="C30" s="40"/>
      <c r="D30" s="40"/>
      <c r="E30" s="40"/>
      <c r="F30" s="40"/>
      <c r="G30" s="40"/>
      <c r="H30" s="40"/>
      <c r="I30" s="40"/>
      <c r="J30" s="40"/>
      <c r="K30" s="40"/>
    </row>
    <row r="31" spans="1:11" ht="21" customHeight="1">
      <c r="A31" s="86" t="s">
        <v>80</v>
      </c>
      <c r="B31" s="87"/>
      <c r="C31" s="88">
        <v>0</v>
      </c>
      <c r="D31" s="88">
        <v>0</v>
      </c>
      <c r="E31" s="88">
        <v>0</v>
      </c>
      <c r="F31" s="88"/>
      <c r="G31" s="88"/>
      <c r="H31" s="88"/>
      <c r="I31" s="88"/>
      <c r="J31" s="88"/>
      <c r="K31" s="88">
        <f>SUM(C27:K27)+SUM(C31:J31)</f>
        <v>0</v>
      </c>
    </row>
    <row r="32" spans="1:11" ht="21" customHeight="1">
      <c r="A32" s="89" t="s">
        <v>81</v>
      </c>
      <c r="B32" s="90"/>
      <c r="C32" s="91">
        <f>K28+C31</f>
        <v>0</v>
      </c>
      <c r="D32" s="91">
        <f>C32+D31</f>
        <v>0</v>
      </c>
      <c r="E32" s="91">
        <f>D32+E31</f>
        <v>0</v>
      </c>
      <c r="F32" s="91"/>
      <c r="G32" s="91"/>
      <c r="H32" s="91"/>
      <c r="I32" s="91"/>
      <c r="J32" s="91"/>
      <c r="K32" s="91"/>
    </row>
    <row r="33" ht="18" customHeight="1">
      <c r="A33" s="10" t="s">
        <v>125</v>
      </c>
    </row>
  </sheetData>
  <sheetProtection/>
  <mergeCells count="21">
    <mergeCell ref="J21:K21"/>
    <mergeCell ref="A10:K10"/>
    <mergeCell ref="J11:K11"/>
    <mergeCell ref="A12:C12"/>
    <mergeCell ref="E12:F12"/>
    <mergeCell ref="A24:K24"/>
    <mergeCell ref="J15:K15"/>
    <mergeCell ref="J16:K16"/>
    <mergeCell ref="J17:K17"/>
    <mergeCell ref="J18:K18"/>
    <mergeCell ref="E13:F13"/>
    <mergeCell ref="J12:K12"/>
    <mergeCell ref="J22:K22"/>
    <mergeCell ref="J19:K19"/>
    <mergeCell ref="J20:K20"/>
    <mergeCell ref="A1:K1"/>
    <mergeCell ref="A2:K2"/>
    <mergeCell ref="J14:K14"/>
    <mergeCell ref="J13:K13"/>
    <mergeCell ref="B14:C14"/>
    <mergeCell ref="D11:F11"/>
  </mergeCells>
  <printOptions horizontalCentered="1"/>
  <pageMargins left="0.5" right="0.5" top="0.75" bottom="0.75" header="0.5" footer="0.5"/>
  <pageSetup fitToHeight="1" fitToWidth="1" horizontalDpi="600" verticalDpi="600" orientation="landscape" scale="56" r:id="rId1"/>
  <headerFooter alignWithMargins="0">
    <oddHeader>&amp;R&amp;9&amp;D,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7">
      <selection activeCell="D7" sqref="D7"/>
    </sheetView>
  </sheetViews>
  <sheetFormatPr defaultColWidth="9.140625" defaultRowHeight="12.75"/>
  <cols>
    <col min="1" max="3" width="8.7109375" style="0" customWidth="1"/>
    <col min="4" max="4" width="41.00390625" style="0" customWidth="1"/>
    <col min="5" max="11" width="18.7109375" style="0" customWidth="1"/>
  </cols>
  <sheetData>
    <row r="1" spans="1:11" ht="30" customHeight="1">
      <c r="A1" s="145" t="s">
        <v>33</v>
      </c>
      <c r="B1" s="146"/>
      <c r="C1" s="146"/>
      <c r="D1" s="146"/>
      <c r="E1" s="146"/>
      <c r="F1" s="146"/>
      <c r="G1" s="146"/>
      <c r="H1" s="146"/>
      <c r="I1" s="146"/>
      <c r="J1" s="146"/>
      <c r="K1" s="147"/>
    </row>
    <row r="2" spans="1:11" ht="24.75" customHeight="1">
      <c r="A2" s="164" t="s">
        <v>123</v>
      </c>
      <c r="B2" s="165"/>
      <c r="C2" s="165"/>
      <c r="D2" s="165"/>
      <c r="E2" s="165"/>
      <c r="F2" s="165"/>
      <c r="G2" s="165"/>
      <c r="H2" s="165"/>
      <c r="I2" s="165"/>
      <c r="J2" s="165"/>
      <c r="K2" s="166"/>
    </row>
    <row r="3" spans="1:13" ht="12.75">
      <c r="A3" s="48"/>
      <c r="B3" s="46"/>
      <c r="C3" s="46"/>
      <c r="D3" s="46"/>
      <c r="E3" s="46"/>
      <c r="F3" s="46"/>
      <c r="G3" s="46"/>
      <c r="H3" s="46"/>
      <c r="I3" s="46"/>
      <c r="J3" s="46"/>
      <c r="K3" s="42"/>
      <c r="L3" s="2"/>
      <c r="M3" s="2"/>
    </row>
    <row r="4" spans="1:12" ht="21.75" customHeight="1">
      <c r="A4" s="56" t="s">
        <v>4</v>
      </c>
      <c r="B4" s="2"/>
      <c r="C4" s="2"/>
      <c r="D4" s="126"/>
      <c r="E4" s="127"/>
      <c r="F4" s="127"/>
      <c r="G4" s="2"/>
      <c r="H4" s="2"/>
      <c r="I4" s="2"/>
      <c r="J4" s="2"/>
      <c r="K4" s="3"/>
      <c r="L4" s="2"/>
    </row>
    <row r="5" spans="1:12" ht="21.75" customHeight="1">
      <c r="A5" s="56" t="s">
        <v>6</v>
      </c>
      <c r="B5" s="2"/>
      <c r="C5" s="2"/>
      <c r="D5" s="120">
        <f>'Budget Summary'!B4</f>
        <v>0</v>
      </c>
      <c r="E5" s="2"/>
      <c r="F5" s="2"/>
      <c r="G5" s="2"/>
      <c r="H5" s="2"/>
      <c r="I5" s="2" t="s">
        <v>8</v>
      </c>
      <c r="J5" s="123">
        <f>'Budget Summary'!G5</f>
        <v>0</v>
      </c>
      <c r="K5" s="3"/>
      <c r="L5" s="2"/>
    </row>
    <row r="6" spans="1:12" ht="21.75" customHeight="1">
      <c r="A6" s="56" t="s">
        <v>5</v>
      </c>
      <c r="B6" s="2"/>
      <c r="C6" s="2"/>
      <c r="D6" s="120" t="s">
        <v>133</v>
      </c>
      <c r="E6" s="2"/>
      <c r="F6" s="2"/>
      <c r="G6" s="2"/>
      <c r="H6" s="2"/>
      <c r="I6" s="2" t="s">
        <v>7</v>
      </c>
      <c r="J6" s="123"/>
      <c r="K6" s="3"/>
      <c r="L6" s="2"/>
    </row>
    <row r="7" spans="1:12" ht="21.75" customHeight="1">
      <c r="A7" s="56" t="s">
        <v>132</v>
      </c>
      <c r="B7" s="2"/>
      <c r="C7" s="2"/>
      <c r="D7" s="120"/>
      <c r="E7" s="2"/>
      <c r="F7" s="2"/>
      <c r="G7" s="2"/>
      <c r="H7" s="2"/>
      <c r="I7" s="2"/>
      <c r="J7" s="37"/>
      <c r="K7" s="3"/>
      <c r="L7" s="2"/>
    </row>
    <row r="8" spans="1:12" ht="21.75" customHeight="1">
      <c r="A8" s="57" t="s">
        <v>9</v>
      </c>
      <c r="B8" s="1"/>
      <c r="C8" s="1"/>
      <c r="D8" s="128" t="str">
        <f>'Budget Summary'!B7</f>
        <v>$</v>
      </c>
      <c r="E8" s="1"/>
      <c r="F8" s="1"/>
      <c r="G8" s="1"/>
      <c r="H8" s="1"/>
      <c r="I8" s="1"/>
      <c r="J8" s="59"/>
      <c r="K8" s="9"/>
      <c r="L8" s="2"/>
    </row>
    <row r="9" spans="1:11" ht="12.75">
      <c r="A9" s="2"/>
      <c r="B9" s="2"/>
      <c r="C9" s="2"/>
      <c r="D9" s="2"/>
      <c r="E9" s="2"/>
      <c r="F9" s="2"/>
      <c r="G9" s="2"/>
      <c r="H9" s="2"/>
      <c r="I9" s="2"/>
      <c r="J9" s="2"/>
      <c r="K9" s="2"/>
    </row>
    <row r="10" spans="1:11" ht="21">
      <c r="A10" s="14"/>
      <c r="B10" s="15"/>
      <c r="C10" s="15"/>
      <c r="D10" s="17"/>
      <c r="E10" s="167" t="s">
        <v>35</v>
      </c>
      <c r="F10" s="168"/>
      <c r="G10" s="168"/>
      <c r="H10" s="168"/>
      <c r="I10" s="168"/>
      <c r="J10" s="168"/>
      <c r="K10" s="169"/>
    </row>
    <row r="11" spans="1:11" ht="19.5" customHeight="1">
      <c r="A11" s="18"/>
      <c r="B11" s="19"/>
      <c r="C11" s="19"/>
      <c r="D11" s="21"/>
      <c r="E11" s="167" t="s">
        <v>34</v>
      </c>
      <c r="F11" s="168"/>
      <c r="G11" s="169"/>
      <c r="H11" s="16"/>
      <c r="I11" s="16"/>
      <c r="J11" s="17"/>
      <c r="K11" s="17" t="s">
        <v>105</v>
      </c>
    </row>
    <row r="12" spans="1:11" ht="21" customHeight="1">
      <c r="A12" s="18"/>
      <c r="B12" s="19"/>
      <c r="C12" s="19"/>
      <c r="D12" s="19"/>
      <c r="E12" s="16"/>
      <c r="F12" s="170" t="s">
        <v>131</v>
      </c>
      <c r="G12" s="171"/>
      <c r="H12" s="20"/>
      <c r="I12" s="20" t="s">
        <v>54</v>
      </c>
      <c r="J12" s="21"/>
      <c r="K12" s="21" t="s">
        <v>50</v>
      </c>
    </row>
    <row r="13" spans="1:11" ht="21" customHeight="1">
      <c r="A13" s="18"/>
      <c r="B13" s="22"/>
      <c r="C13" s="22"/>
      <c r="D13" s="23"/>
      <c r="E13" s="20"/>
      <c r="F13" s="19"/>
      <c r="G13" s="16"/>
      <c r="H13" s="20" t="s">
        <v>52</v>
      </c>
      <c r="I13" s="20" t="s">
        <v>55</v>
      </c>
      <c r="J13" s="21" t="s">
        <v>118</v>
      </c>
      <c r="K13" s="21" t="s">
        <v>57</v>
      </c>
    </row>
    <row r="14" spans="1:11" ht="21" customHeight="1">
      <c r="A14" s="18"/>
      <c r="B14" s="19"/>
      <c r="C14" s="31" t="s">
        <v>104</v>
      </c>
      <c r="D14" s="23"/>
      <c r="E14" s="20" t="s">
        <v>50</v>
      </c>
      <c r="F14" s="19" t="s">
        <v>51</v>
      </c>
      <c r="G14" s="20" t="s">
        <v>52</v>
      </c>
      <c r="H14" s="20" t="s">
        <v>53</v>
      </c>
      <c r="I14" s="20" t="s">
        <v>56</v>
      </c>
      <c r="J14" s="21" t="s">
        <v>117</v>
      </c>
      <c r="K14" s="21" t="s">
        <v>58</v>
      </c>
    </row>
    <row r="15" spans="1:11" ht="21" customHeight="1">
      <c r="A15" s="18"/>
      <c r="B15" s="19"/>
      <c r="C15" s="19"/>
      <c r="D15" s="19"/>
      <c r="E15" s="20" t="s">
        <v>0</v>
      </c>
      <c r="F15" s="19" t="s">
        <v>36</v>
      </c>
      <c r="G15" s="20" t="s">
        <v>37</v>
      </c>
      <c r="H15" s="20" t="s">
        <v>1</v>
      </c>
      <c r="I15" s="20" t="s">
        <v>2</v>
      </c>
      <c r="J15" s="21" t="s">
        <v>3</v>
      </c>
      <c r="K15" s="21" t="s">
        <v>96</v>
      </c>
    </row>
    <row r="16" spans="1:11" ht="21" customHeight="1">
      <c r="A16" s="24"/>
      <c r="B16" s="25"/>
      <c r="C16" s="25"/>
      <c r="D16" s="25"/>
      <c r="E16" s="26" t="s">
        <v>38</v>
      </c>
      <c r="F16" s="25"/>
      <c r="G16" s="26"/>
      <c r="H16" s="26"/>
      <c r="I16" s="26"/>
      <c r="J16" s="27"/>
      <c r="K16" s="27" t="s">
        <v>120</v>
      </c>
    </row>
    <row r="17" spans="1:11" ht="21" customHeight="1">
      <c r="A17" s="6" t="s">
        <v>39</v>
      </c>
      <c r="B17" s="7"/>
      <c r="C17" s="7"/>
      <c r="D17" s="8"/>
      <c r="E17" s="62"/>
      <c r="F17" s="62"/>
      <c r="G17" s="62"/>
      <c r="H17" s="62"/>
      <c r="I17" s="62"/>
      <c r="J17" s="62"/>
      <c r="K17" s="62"/>
    </row>
    <row r="18" spans="1:11" ht="21" customHeight="1">
      <c r="A18" s="11" t="s">
        <v>11</v>
      </c>
      <c r="B18" s="130"/>
      <c r="C18" s="12"/>
      <c r="D18" s="13"/>
      <c r="E18" s="60">
        <f>F18+G18</f>
        <v>0</v>
      </c>
      <c r="F18" s="60"/>
      <c r="G18" s="60"/>
      <c r="H18" s="60"/>
      <c r="I18" s="60"/>
      <c r="K18" s="60">
        <f>E18+H18+I18+J18</f>
        <v>0</v>
      </c>
    </row>
    <row r="19" spans="1:11" ht="21" customHeight="1">
      <c r="A19" s="11" t="s">
        <v>12</v>
      </c>
      <c r="B19" s="130"/>
      <c r="C19" s="12"/>
      <c r="D19" s="13"/>
      <c r="E19" s="60">
        <f>F19+G19</f>
        <v>0</v>
      </c>
      <c r="F19" s="60"/>
      <c r="G19" s="60"/>
      <c r="H19" s="60"/>
      <c r="I19" s="60"/>
      <c r="J19" s="60"/>
      <c r="K19" s="60">
        <f>E19+H19+I19+J19</f>
        <v>0</v>
      </c>
    </row>
    <row r="20" spans="1:11" ht="21" customHeight="1">
      <c r="A20" s="131" t="s">
        <v>13</v>
      </c>
      <c r="B20" s="2"/>
      <c r="C20" s="4"/>
      <c r="D20" s="5"/>
      <c r="E20" s="135">
        <f aca="true" t="shared" si="0" ref="E20:K20">SUM(E18:E19)</f>
        <v>0</v>
      </c>
      <c r="F20" s="135">
        <f t="shared" si="0"/>
        <v>0</v>
      </c>
      <c r="G20" s="135">
        <f t="shared" si="0"/>
        <v>0</v>
      </c>
      <c r="H20" s="135">
        <f t="shared" si="0"/>
        <v>0</v>
      </c>
      <c r="I20" s="135">
        <f t="shared" si="0"/>
        <v>0</v>
      </c>
      <c r="J20" s="135">
        <f t="shared" si="0"/>
        <v>0</v>
      </c>
      <c r="K20" s="135">
        <f t="shared" si="0"/>
        <v>0</v>
      </c>
    </row>
    <row r="21" spans="1:11" ht="21" customHeight="1">
      <c r="A21" s="6" t="s">
        <v>40</v>
      </c>
      <c r="B21" s="7"/>
      <c r="C21" s="7"/>
      <c r="D21" s="8"/>
      <c r="E21" s="62"/>
      <c r="F21" s="62"/>
      <c r="G21" s="62"/>
      <c r="H21" s="62"/>
      <c r="I21" s="62"/>
      <c r="J21" s="62"/>
      <c r="K21" s="62"/>
    </row>
    <row r="22" spans="1:11" ht="21" customHeight="1">
      <c r="A22" s="11"/>
      <c r="B22" s="12"/>
      <c r="C22" s="12"/>
      <c r="D22" s="13"/>
      <c r="E22" s="60">
        <f>F22+G22</f>
        <v>0</v>
      </c>
      <c r="F22" s="60"/>
      <c r="G22" s="60"/>
      <c r="H22" s="60"/>
      <c r="I22" s="60"/>
      <c r="J22" s="60"/>
      <c r="K22" s="60">
        <f>E22+H22+I22+J22</f>
        <v>0</v>
      </c>
    </row>
    <row r="23" spans="1:11" ht="21" customHeight="1">
      <c r="A23" s="11"/>
      <c r="B23" s="12"/>
      <c r="C23" s="12"/>
      <c r="D23" s="13"/>
      <c r="E23" s="60">
        <f aca="true" t="shared" si="1" ref="E23:E40">F23+G23</f>
        <v>0</v>
      </c>
      <c r="F23" s="60"/>
      <c r="G23" s="60"/>
      <c r="H23" s="60"/>
      <c r="I23" s="60"/>
      <c r="J23" s="60"/>
      <c r="K23" s="60">
        <f aca="true" t="shared" si="2" ref="K23:K40">E23+H23+I23+J23</f>
        <v>0</v>
      </c>
    </row>
    <row r="24" spans="1:11" ht="21" customHeight="1">
      <c r="A24" s="11"/>
      <c r="B24" s="12"/>
      <c r="C24" s="12"/>
      <c r="D24" s="13"/>
      <c r="E24" s="60">
        <f t="shared" si="1"/>
        <v>0</v>
      </c>
      <c r="F24" s="60"/>
      <c r="G24" s="60"/>
      <c r="H24" s="60"/>
      <c r="I24" s="60"/>
      <c r="J24" s="60"/>
      <c r="K24" s="60">
        <f t="shared" si="2"/>
        <v>0</v>
      </c>
    </row>
    <row r="25" spans="1:11" ht="21" customHeight="1">
      <c r="A25" s="11"/>
      <c r="B25" s="12"/>
      <c r="C25" s="12"/>
      <c r="D25" s="13"/>
      <c r="E25" s="60">
        <f t="shared" si="1"/>
        <v>0</v>
      </c>
      <c r="F25" s="60"/>
      <c r="G25" s="60"/>
      <c r="H25" s="60"/>
      <c r="I25" s="60"/>
      <c r="J25" s="60"/>
      <c r="K25" s="60">
        <f t="shared" si="2"/>
        <v>0</v>
      </c>
    </row>
    <row r="26" spans="1:11" ht="21" customHeight="1">
      <c r="A26" s="11"/>
      <c r="B26" s="12"/>
      <c r="C26" s="12"/>
      <c r="D26" s="13"/>
      <c r="E26" s="60">
        <f t="shared" si="1"/>
        <v>0</v>
      </c>
      <c r="F26" s="60"/>
      <c r="G26" s="60"/>
      <c r="H26" s="60"/>
      <c r="I26" s="60"/>
      <c r="J26" s="60"/>
      <c r="K26" s="60">
        <f t="shared" si="2"/>
        <v>0</v>
      </c>
    </row>
    <row r="27" spans="1:11" ht="21" customHeight="1">
      <c r="A27" s="11"/>
      <c r="B27" s="12"/>
      <c r="C27" s="12"/>
      <c r="D27" s="13"/>
      <c r="E27" s="60">
        <f t="shared" si="1"/>
        <v>0</v>
      </c>
      <c r="F27" s="60"/>
      <c r="G27" s="60"/>
      <c r="H27" s="60"/>
      <c r="I27" s="60"/>
      <c r="J27" s="60"/>
      <c r="K27" s="60">
        <f t="shared" si="2"/>
        <v>0</v>
      </c>
    </row>
    <row r="28" spans="1:11" ht="21" customHeight="1">
      <c r="A28" s="11"/>
      <c r="B28" s="12"/>
      <c r="C28" s="12"/>
      <c r="D28" s="13"/>
      <c r="E28" s="60">
        <f t="shared" si="1"/>
        <v>0</v>
      </c>
      <c r="F28" s="60"/>
      <c r="G28" s="60"/>
      <c r="H28" s="60"/>
      <c r="I28" s="60"/>
      <c r="J28" s="60"/>
      <c r="K28" s="60">
        <f t="shared" si="2"/>
        <v>0</v>
      </c>
    </row>
    <row r="29" spans="1:11" ht="21" customHeight="1">
      <c r="A29" s="11"/>
      <c r="B29" s="12"/>
      <c r="C29" s="12"/>
      <c r="D29" s="13"/>
      <c r="E29" s="60">
        <f t="shared" si="1"/>
        <v>0</v>
      </c>
      <c r="F29" s="60"/>
      <c r="G29" s="60"/>
      <c r="H29" s="60"/>
      <c r="I29" s="60"/>
      <c r="J29" s="60"/>
      <c r="K29" s="60">
        <f t="shared" si="2"/>
        <v>0</v>
      </c>
    </row>
    <row r="30" spans="1:11" ht="21" customHeight="1">
      <c r="A30" s="11"/>
      <c r="B30" s="12"/>
      <c r="C30" s="12"/>
      <c r="D30" s="13"/>
      <c r="E30" s="60">
        <f t="shared" si="1"/>
        <v>0</v>
      </c>
      <c r="F30" s="60"/>
      <c r="G30" s="60"/>
      <c r="H30" s="60"/>
      <c r="I30" s="60"/>
      <c r="J30" s="60"/>
      <c r="K30" s="60">
        <f t="shared" si="2"/>
        <v>0</v>
      </c>
    </row>
    <row r="31" spans="1:11" ht="21" customHeight="1">
      <c r="A31" s="11"/>
      <c r="B31" s="12"/>
      <c r="C31" s="12"/>
      <c r="D31" s="13"/>
      <c r="E31" s="60">
        <f t="shared" si="1"/>
        <v>0</v>
      </c>
      <c r="F31" s="60"/>
      <c r="G31" s="60"/>
      <c r="H31" s="60"/>
      <c r="I31" s="60"/>
      <c r="J31" s="60"/>
      <c r="K31" s="60">
        <f t="shared" si="2"/>
        <v>0</v>
      </c>
    </row>
    <row r="32" spans="1:11" ht="21" customHeight="1">
      <c r="A32" s="11"/>
      <c r="B32" s="12"/>
      <c r="C32" s="12"/>
      <c r="D32" s="13"/>
      <c r="E32" s="60">
        <f t="shared" si="1"/>
        <v>0</v>
      </c>
      <c r="F32" s="60"/>
      <c r="G32" s="60"/>
      <c r="H32" s="60"/>
      <c r="I32" s="60"/>
      <c r="J32" s="60"/>
      <c r="K32" s="60">
        <f t="shared" si="2"/>
        <v>0</v>
      </c>
    </row>
    <row r="33" spans="1:11" ht="21" customHeight="1">
      <c r="A33" s="11"/>
      <c r="B33" s="12"/>
      <c r="C33" s="12"/>
      <c r="D33" s="13"/>
      <c r="E33" s="60">
        <f t="shared" si="1"/>
        <v>0</v>
      </c>
      <c r="F33" s="60"/>
      <c r="G33" s="60"/>
      <c r="H33" s="60"/>
      <c r="I33" s="60"/>
      <c r="J33" s="60"/>
      <c r="K33" s="60">
        <f t="shared" si="2"/>
        <v>0</v>
      </c>
    </row>
    <row r="34" spans="1:11" ht="21" customHeight="1">
      <c r="A34" s="11"/>
      <c r="B34" s="12"/>
      <c r="C34" s="12"/>
      <c r="D34" s="13"/>
      <c r="E34" s="60">
        <f t="shared" si="1"/>
        <v>0</v>
      </c>
      <c r="F34" s="60"/>
      <c r="G34" s="60"/>
      <c r="H34" s="60"/>
      <c r="I34" s="60"/>
      <c r="J34" s="60"/>
      <c r="K34" s="60">
        <f t="shared" si="2"/>
        <v>0</v>
      </c>
    </row>
    <row r="35" spans="1:11" ht="21" customHeight="1">
      <c r="A35" s="11"/>
      <c r="B35" s="12"/>
      <c r="C35" s="12"/>
      <c r="D35" s="13"/>
      <c r="E35" s="60">
        <f t="shared" si="1"/>
        <v>0</v>
      </c>
      <c r="F35" s="60"/>
      <c r="G35" s="60"/>
      <c r="H35" s="60"/>
      <c r="I35" s="60"/>
      <c r="J35" s="60"/>
      <c r="K35" s="60">
        <f t="shared" si="2"/>
        <v>0</v>
      </c>
    </row>
    <row r="36" spans="1:11" ht="21" customHeight="1">
      <c r="A36" s="11"/>
      <c r="B36" s="12"/>
      <c r="C36" s="12"/>
      <c r="D36" s="13"/>
      <c r="E36" s="60">
        <f t="shared" si="1"/>
        <v>0</v>
      </c>
      <c r="F36" s="60"/>
      <c r="G36" s="60"/>
      <c r="H36" s="60"/>
      <c r="I36" s="60"/>
      <c r="J36" s="60"/>
      <c r="K36" s="60">
        <f t="shared" si="2"/>
        <v>0</v>
      </c>
    </row>
    <row r="37" spans="1:11" ht="21" customHeight="1">
      <c r="A37" s="11"/>
      <c r="B37" s="12"/>
      <c r="C37" s="12"/>
      <c r="D37" s="13"/>
      <c r="E37" s="60">
        <f t="shared" si="1"/>
        <v>0</v>
      </c>
      <c r="F37" s="60"/>
      <c r="G37" s="60"/>
      <c r="H37" s="60"/>
      <c r="I37" s="60"/>
      <c r="J37" s="60"/>
      <c r="K37" s="60">
        <f t="shared" si="2"/>
        <v>0</v>
      </c>
    </row>
    <row r="38" spans="1:11" ht="21" customHeight="1">
      <c r="A38" s="11"/>
      <c r="B38" s="12"/>
      <c r="C38" s="12"/>
      <c r="D38" s="13"/>
      <c r="E38" s="60">
        <f t="shared" si="1"/>
        <v>0</v>
      </c>
      <c r="F38" s="60"/>
      <c r="G38" s="60"/>
      <c r="H38" s="60"/>
      <c r="I38" s="60"/>
      <c r="J38" s="60"/>
      <c r="K38" s="60">
        <f t="shared" si="2"/>
        <v>0</v>
      </c>
    </row>
    <row r="39" spans="1:11" ht="21" customHeight="1">
      <c r="A39" s="11"/>
      <c r="B39" s="12"/>
      <c r="C39" s="12"/>
      <c r="D39" s="13"/>
      <c r="E39" s="60">
        <f t="shared" si="1"/>
        <v>0</v>
      </c>
      <c r="F39" s="60"/>
      <c r="G39" s="60"/>
      <c r="H39" s="60"/>
      <c r="I39" s="60"/>
      <c r="J39" s="60"/>
      <c r="K39" s="60">
        <f t="shared" si="2"/>
        <v>0</v>
      </c>
    </row>
    <row r="40" spans="1:11" ht="21" customHeight="1">
      <c r="A40" s="11"/>
      <c r="B40" s="12"/>
      <c r="C40" s="12"/>
      <c r="D40" s="13"/>
      <c r="E40" s="60">
        <f t="shared" si="1"/>
        <v>0</v>
      </c>
      <c r="F40" s="60"/>
      <c r="G40" s="60"/>
      <c r="H40" s="60"/>
      <c r="I40" s="60"/>
      <c r="J40" s="60"/>
      <c r="K40" s="60">
        <f t="shared" si="2"/>
        <v>0</v>
      </c>
    </row>
    <row r="41" spans="1:11" ht="21" customHeight="1">
      <c r="A41" s="131" t="s">
        <v>14</v>
      </c>
      <c r="B41" s="2"/>
      <c r="C41" s="4"/>
      <c r="D41" s="5"/>
      <c r="E41" s="135">
        <f>SUM(E22:E40)</f>
        <v>0</v>
      </c>
      <c r="F41" s="135">
        <f aca="true" t="shared" si="3" ref="F41:K41">SUM(F22:F40)</f>
        <v>0</v>
      </c>
      <c r="G41" s="135">
        <f t="shared" si="3"/>
        <v>0</v>
      </c>
      <c r="H41" s="135">
        <f t="shared" si="3"/>
        <v>0</v>
      </c>
      <c r="I41" s="135">
        <f t="shared" si="3"/>
        <v>0</v>
      </c>
      <c r="J41" s="135">
        <f t="shared" si="3"/>
        <v>0</v>
      </c>
      <c r="K41" s="135">
        <f t="shared" si="3"/>
        <v>0</v>
      </c>
    </row>
    <row r="42" spans="1:11" ht="21" customHeight="1">
      <c r="A42" s="6" t="s">
        <v>41</v>
      </c>
      <c r="B42" s="7"/>
      <c r="C42" s="7"/>
      <c r="D42" s="8"/>
      <c r="E42" s="62"/>
      <c r="F42" s="62"/>
      <c r="G42" s="62"/>
      <c r="H42" s="62"/>
      <c r="I42" s="62"/>
      <c r="J42" s="62"/>
      <c r="K42" s="62"/>
    </row>
    <row r="43" spans="1:11" ht="21" customHeight="1">
      <c r="A43" s="11"/>
      <c r="B43" s="12"/>
      <c r="C43" s="12"/>
      <c r="D43" s="13"/>
      <c r="E43" s="60">
        <f>F43+G43</f>
        <v>0</v>
      </c>
      <c r="F43" s="60"/>
      <c r="G43" s="60"/>
      <c r="H43" s="60"/>
      <c r="I43" s="60"/>
      <c r="J43" s="60"/>
      <c r="K43" s="60">
        <f>E43+H43+I43+J43</f>
        <v>0</v>
      </c>
    </row>
    <row r="44" spans="1:11" ht="21" customHeight="1">
      <c r="A44" s="11"/>
      <c r="B44" s="12"/>
      <c r="C44" s="12"/>
      <c r="D44" s="13"/>
      <c r="E44" s="60">
        <f aca="true" t="shared" si="4" ref="E44:E49">F44+G44</f>
        <v>0</v>
      </c>
      <c r="F44" s="60"/>
      <c r="G44" s="60"/>
      <c r="H44" s="60"/>
      <c r="I44" s="60"/>
      <c r="J44" s="60"/>
      <c r="K44" s="60">
        <f aca="true" t="shared" si="5" ref="K44:K49">E44+H44+I44+J44</f>
        <v>0</v>
      </c>
    </row>
    <row r="45" spans="1:11" ht="21" customHeight="1">
      <c r="A45" s="11"/>
      <c r="B45" s="12"/>
      <c r="C45" s="12"/>
      <c r="D45" s="13"/>
      <c r="E45" s="60">
        <f t="shared" si="4"/>
        <v>0</v>
      </c>
      <c r="F45" s="60"/>
      <c r="G45" s="60"/>
      <c r="H45" s="60"/>
      <c r="I45" s="60"/>
      <c r="J45" s="60"/>
      <c r="K45" s="60">
        <f t="shared" si="5"/>
        <v>0</v>
      </c>
    </row>
    <row r="46" spans="1:11" ht="21" customHeight="1">
      <c r="A46" s="11"/>
      <c r="B46" s="12"/>
      <c r="C46" s="12"/>
      <c r="D46" s="13"/>
      <c r="E46" s="60">
        <f t="shared" si="4"/>
        <v>0</v>
      </c>
      <c r="F46" s="60"/>
      <c r="G46" s="60"/>
      <c r="H46" s="60"/>
      <c r="I46" s="60"/>
      <c r="J46" s="60"/>
      <c r="K46" s="60">
        <f>E46+H46+I46+J46</f>
        <v>0</v>
      </c>
    </row>
    <row r="47" spans="1:11" ht="21" customHeight="1">
      <c r="A47" s="11"/>
      <c r="B47" s="12"/>
      <c r="C47" s="12"/>
      <c r="D47" s="13"/>
      <c r="E47" s="60">
        <f t="shared" si="4"/>
        <v>0</v>
      </c>
      <c r="F47" s="60"/>
      <c r="G47" s="60"/>
      <c r="H47" s="60"/>
      <c r="I47" s="60"/>
      <c r="J47" s="60"/>
      <c r="K47" s="60">
        <f t="shared" si="5"/>
        <v>0</v>
      </c>
    </row>
    <row r="48" spans="1:11" ht="21" customHeight="1">
      <c r="A48" s="11"/>
      <c r="B48" s="12"/>
      <c r="C48" s="12"/>
      <c r="D48" s="13"/>
      <c r="E48" s="60">
        <f t="shared" si="4"/>
        <v>0</v>
      </c>
      <c r="F48" s="60"/>
      <c r="G48" s="60"/>
      <c r="H48" s="60"/>
      <c r="I48" s="60"/>
      <c r="J48" s="60"/>
      <c r="K48" s="60">
        <f t="shared" si="5"/>
        <v>0</v>
      </c>
    </row>
    <row r="49" spans="1:11" ht="21" customHeight="1">
      <c r="A49" s="11"/>
      <c r="B49" s="12"/>
      <c r="C49" s="12"/>
      <c r="D49" s="13"/>
      <c r="E49" s="60">
        <f t="shared" si="4"/>
        <v>0</v>
      </c>
      <c r="F49" s="60"/>
      <c r="G49" s="60"/>
      <c r="H49" s="60"/>
      <c r="I49" s="60"/>
      <c r="J49" s="60"/>
      <c r="K49" s="60">
        <f t="shared" si="5"/>
        <v>0</v>
      </c>
    </row>
    <row r="50" spans="1:11" ht="21" customHeight="1">
      <c r="A50" s="131" t="s">
        <v>15</v>
      </c>
      <c r="B50" s="2"/>
      <c r="C50" s="4"/>
      <c r="D50" s="5"/>
      <c r="E50" s="135">
        <f>SUM(E43:E49)</f>
        <v>0</v>
      </c>
      <c r="F50" s="135">
        <f aca="true" t="shared" si="6" ref="F50:K50">SUM(F43:F49)</f>
        <v>0</v>
      </c>
      <c r="G50" s="135">
        <f t="shared" si="6"/>
        <v>0</v>
      </c>
      <c r="H50" s="135">
        <f t="shared" si="6"/>
        <v>0</v>
      </c>
      <c r="I50" s="135">
        <f t="shared" si="6"/>
        <v>0</v>
      </c>
      <c r="J50" s="135">
        <f t="shared" si="6"/>
        <v>0</v>
      </c>
      <c r="K50" s="135">
        <f t="shared" si="6"/>
        <v>0</v>
      </c>
    </row>
    <row r="51" spans="1:11" ht="21" customHeight="1">
      <c r="A51" s="6" t="s">
        <v>42</v>
      </c>
      <c r="B51" s="7"/>
      <c r="C51" s="7"/>
      <c r="D51" s="8"/>
      <c r="E51" s="62"/>
      <c r="F51" s="62"/>
      <c r="G51" s="62"/>
      <c r="H51" s="62"/>
      <c r="I51" s="62"/>
      <c r="J51" s="62"/>
      <c r="K51" s="62"/>
    </row>
    <row r="52" spans="1:11" ht="21" customHeight="1">
      <c r="A52" s="11"/>
      <c r="B52" s="12"/>
      <c r="C52" s="12"/>
      <c r="D52" s="13"/>
      <c r="E52" s="60">
        <f>F52+G52</f>
        <v>0</v>
      </c>
      <c r="F52" s="60"/>
      <c r="G52" s="60"/>
      <c r="H52" s="60"/>
      <c r="I52" s="60"/>
      <c r="J52" s="60"/>
      <c r="K52" s="60">
        <f>E52+H52+I52+J52</f>
        <v>0</v>
      </c>
    </row>
    <row r="53" spans="1:11" ht="21" customHeight="1">
      <c r="A53" s="11"/>
      <c r="B53" s="12"/>
      <c r="C53" s="12"/>
      <c r="D53" s="13"/>
      <c r="E53" s="60">
        <f>F53+G53</f>
        <v>0</v>
      </c>
      <c r="F53" s="60"/>
      <c r="G53" s="60"/>
      <c r="H53" s="60"/>
      <c r="I53" s="60"/>
      <c r="J53" s="60"/>
      <c r="K53" s="60">
        <f>E53+H53+I53+J53</f>
        <v>0</v>
      </c>
    </row>
    <row r="54" spans="1:11" ht="21" customHeight="1">
      <c r="A54" s="11"/>
      <c r="B54" s="12"/>
      <c r="C54" s="12"/>
      <c r="D54" s="13"/>
      <c r="E54" s="60">
        <f>F54+G54</f>
        <v>0</v>
      </c>
      <c r="F54" s="60"/>
      <c r="G54" s="60"/>
      <c r="H54" s="60"/>
      <c r="I54" s="60"/>
      <c r="J54" s="60"/>
      <c r="K54" s="60">
        <f>E54+H54+I54+J54</f>
        <v>0</v>
      </c>
    </row>
    <row r="55" spans="1:11" ht="21" customHeight="1">
      <c r="A55" s="11"/>
      <c r="B55" s="12"/>
      <c r="C55" s="12"/>
      <c r="D55" s="13"/>
      <c r="E55" s="60">
        <f>F55+G55</f>
        <v>0</v>
      </c>
      <c r="F55" s="60"/>
      <c r="G55" s="60"/>
      <c r="H55" s="60"/>
      <c r="I55" s="60"/>
      <c r="J55" s="60"/>
      <c r="K55" s="60">
        <f>E55+H55+I55+J55</f>
        <v>0</v>
      </c>
    </row>
    <row r="56" spans="1:11" ht="21" customHeight="1">
      <c r="A56" s="11"/>
      <c r="B56" s="12"/>
      <c r="C56" s="12"/>
      <c r="D56" s="13"/>
      <c r="E56" s="60">
        <f>F56+G56</f>
        <v>0</v>
      </c>
      <c r="F56" s="60"/>
      <c r="G56" s="60"/>
      <c r="H56" s="60"/>
      <c r="I56" s="60"/>
      <c r="J56" s="60"/>
      <c r="K56" s="60">
        <f>E56+H56+I56+J56</f>
        <v>0</v>
      </c>
    </row>
    <row r="57" spans="1:11" ht="21" customHeight="1">
      <c r="A57" s="131" t="s">
        <v>16</v>
      </c>
      <c r="B57" s="2"/>
      <c r="C57" s="4"/>
      <c r="D57" s="5"/>
      <c r="E57" s="135">
        <f>SUM(E52:E56)</f>
        <v>0</v>
      </c>
      <c r="F57" s="135">
        <f aca="true" t="shared" si="7" ref="F57:K57">SUM(F52:F56)</f>
        <v>0</v>
      </c>
      <c r="G57" s="135">
        <f t="shared" si="7"/>
        <v>0</v>
      </c>
      <c r="H57" s="135">
        <f t="shared" si="7"/>
        <v>0</v>
      </c>
      <c r="I57" s="135">
        <f t="shared" si="7"/>
        <v>0</v>
      </c>
      <c r="J57" s="135">
        <f t="shared" si="7"/>
        <v>0</v>
      </c>
      <c r="K57" s="135">
        <f t="shared" si="7"/>
        <v>0</v>
      </c>
    </row>
    <row r="58" spans="1:11" ht="21" customHeight="1">
      <c r="A58" s="6" t="s">
        <v>43</v>
      </c>
      <c r="B58" s="7"/>
      <c r="C58" s="7"/>
      <c r="D58" s="8"/>
      <c r="E58" s="62"/>
      <c r="F58" s="62"/>
      <c r="G58" s="62"/>
      <c r="H58" s="62"/>
      <c r="I58" s="62"/>
      <c r="J58" s="62"/>
      <c r="K58" s="62"/>
    </row>
    <row r="59" spans="1:11" ht="21" customHeight="1">
      <c r="A59" s="11"/>
      <c r="B59" s="12"/>
      <c r="C59" s="12"/>
      <c r="D59" s="13"/>
      <c r="E59" s="60">
        <f>F59+G59</f>
        <v>0</v>
      </c>
      <c r="F59" s="60"/>
      <c r="G59" s="60"/>
      <c r="H59" s="60"/>
      <c r="I59" s="60"/>
      <c r="J59" s="60"/>
      <c r="K59" s="60">
        <f>E59+H59+I59+J59</f>
        <v>0</v>
      </c>
    </row>
    <row r="60" spans="1:11" ht="21" customHeight="1">
      <c r="A60" s="11"/>
      <c r="B60" s="12"/>
      <c r="C60" s="12"/>
      <c r="D60" s="13"/>
      <c r="E60" s="60">
        <f>F60+G60</f>
        <v>0</v>
      </c>
      <c r="F60" s="60"/>
      <c r="G60" s="60"/>
      <c r="H60" s="60"/>
      <c r="I60" s="60"/>
      <c r="J60" s="60"/>
      <c r="K60" s="60">
        <f>E60+H60+I60+J60</f>
        <v>0</v>
      </c>
    </row>
    <row r="61" spans="1:11" ht="21" customHeight="1">
      <c r="A61" s="11"/>
      <c r="B61" s="12"/>
      <c r="C61" s="12"/>
      <c r="D61" s="13"/>
      <c r="E61" s="60">
        <f>F61+G61</f>
        <v>0</v>
      </c>
      <c r="F61" s="60"/>
      <c r="G61" s="60"/>
      <c r="H61" s="60"/>
      <c r="I61" s="60"/>
      <c r="J61" s="60"/>
      <c r="K61" s="60">
        <f>E61+H61+I61+J61</f>
        <v>0</v>
      </c>
    </row>
    <row r="62" spans="1:11" ht="21" customHeight="1">
      <c r="A62" s="11"/>
      <c r="B62" s="12"/>
      <c r="C62" s="12"/>
      <c r="D62" s="13"/>
      <c r="E62" s="60">
        <f>F62+G62</f>
        <v>0</v>
      </c>
      <c r="F62" s="60"/>
      <c r="G62" s="60"/>
      <c r="H62" s="60"/>
      <c r="I62" s="60"/>
      <c r="J62" s="60"/>
      <c r="K62" s="60">
        <f>E62+H62+I62+J62</f>
        <v>0</v>
      </c>
    </row>
    <row r="63" spans="1:11" ht="21" customHeight="1">
      <c r="A63" s="11"/>
      <c r="B63" s="12"/>
      <c r="C63" s="12"/>
      <c r="D63" s="13"/>
      <c r="E63" s="60">
        <f>F63+G63</f>
        <v>0</v>
      </c>
      <c r="F63" s="60"/>
      <c r="G63" s="60"/>
      <c r="H63" s="60"/>
      <c r="I63" s="60"/>
      <c r="J63" s="60"/>
      <c r="K63" s="60">
        <f>E63+H63+I63+J63</f>
        <v>0</v>
      </c>
    </row>
    <row r="64" spans="1:11" ht="21" customHeight="1">
      <c r="A64" s="131" t="s">
        <v>17</v>
      </c>
      <c r="B64" s="2"/>
      <c r="C64" s="4"/>
      <c r="D64" s="5"/>
      <c r="E64" s="135">
        <f>SUM(E59:E63)</f>
        <v>0</v>
      </c>
      <c r="F64" s="135">
        <f aca="true" t="shared" si="8" ref="F64:K64">SUM(F59:F63)</f>
        <v>0</v>
      </c>
      <c r="G64" s="135">
        <f t="shared" si="8"/>
        <v>0</v>
      </c>
      <c r="H64" s="135">
        <f t="shared" si="8"/>
        <v>0</v>
      </c>
      <c r="I64" s="135">
        <f t="shared" si="8"/>
        <v>0</v>
      </c>
      <c r="J64" s="135">
        <f t="shared" si="8"/>
        <v>0</v>
      </c>
      <c r="K64" s="135">
        <f t="shared" si="8"/>
        <v>0</v>
      </c>
    </row>
    <row r="65" spans="1:11" ht="21" customHeight="1">
      <c r="A65" s="6" t="s">
        <v>44</v>
      </c>
      <c r="B65" s="7"/>
      <c r="C65" s="7"/>
      <c r="D65" s="8"/>
      <c r="E65" s="62"/>
      <c r="F65" s="62"/>
      <c r="G65" s="62"/>
      <c r="H65" s="62"/>
      <c r="I65" s="62"/>
      <c r="J65" s="62"/>
      <c r="K65" s="62"/>
    </row>
    <row r="66" spans="1:11" ht="21" customHeight="1">
      <c r="A66" s="11"/>
      <c r="B66" s="12"/>
      <c r="C66" s="12"/>
      <c r="D66" s="13"/>
      <c r="E66" s="60">
        <f>F66+G66</f>
        <v>0</v>
      </c>
      <c r="F66" s="60"/>
      <c r="G66" s="60"/>
      <c r="H66" s="60"/>
      <c r="I66" s="60"/>
      <c r="J66" s="60"/>
      <c r="K66" s="60">
        <f>E66+H66+I66+J66</f>
        <v>0</v>
      </c>
    </row>
    <row r="67" spans="1:11" ht="21" customHeight="1">
      <c r="A67" s="11"/>
      <c r="B67" s="12"/>
      <c r="C67" s="12"/>
      <c r="D67" s="13"/>
      <c r="E67" s="60">
        <f>F67+G67</f>
        <v>0</v>
      </c>
      <c r="F67" s="60"/>
      <c r="G67" s="60"/>
      <c r="H67" s="60"/>
      <c r="I67" s="60"/>
      <c r="J67" s="60"/>
      <c r="K67" s="60">
        <f>E67+H67+I67+J67</f>
        <v>0</v>
      </c>
    </row>
    <row r="68" spans="1:11" ht="21" customHeight="1">
      <c r="A68" s="131" t="s">
        <v>18</v>
      </c>
      <c r="B68" s="2"/>
      <c r="C68" s="4"/>
      <c r="D68" s="5"/>
      <c r="E68" s="135">
        <f>SUM(E66:E67)</f>
        <v>0</v>
      </c>
      <c r="F68" s="135">
        <f aca="true" t="shared" si="9" ref="F68:K68">SUM(F66:F67)</f>
        <v>0</v>
      </c>
      <c r="G68" s="135">
        <f t="shared" si="9"/>
        <v>0</v>
      </c>
      <c r="H68" s="135">
        <f t="shared" si="9"/>
        <v>0</v>
      </c>
      <c r="I68" s="135">
        <f t="shared" si="9"/>
        <v>0</v>
      </c>
      <c r="J68" s="135">
        <f t="shared" si="9"/>
        <v>0</v>
      </c>
      <c r="K68" s="135">
        <f t="shared" si="9"/>
        <v>0</v>
      </c>
    </row>
    <row r="69" spans="1:11" ht="21" customHeight="1">
      <c r="A69" s="6" t="s">
        <v>45</v>
      </c>
      <c r="B69" s="7"/>
      <c r="C69" s="7"/>
      <c r="D69" s="8"/>
      <c r="E69" s="62"/>
      <c r="F69" s="62"/>
      <c r="G69" s="62"/>
      <c r="H69" s="62"/>
      <c r="I69" s="62"/>
      <c r="J69" s="62"/>
      <c r="K69" s="62"/>
    </row>
    <row r="70" spans="1:11" ht="21" customHeight="1">
      <c r="A70" s="11"/>
      <c r="B70" s="12"/>
      <c r="C70" s="12"/>
      <c r="D70" s="13"/>
      <c r="E70" s="60">
        <f>F70+G70</f>
        <v>0</v>
      </c>
      <c r="F70" s="60"/>
      <c r="G70" s="60"/>
      <c r="H70" s="60"/>
      <c r="I70" s="60"/>
      <c r="J70" s="60"/>
      <c r="K70" s="60">
        <f>E70+H70+I70+J70</f>
        <v>0</v>
      </c>
    </row>
    <row r="71" spans="1:11" ht="21" customHeight="1">
      <c r="A71" s="11"/>
      <c r="B71" s="12"/>
      <c r="C71" s="12"/>
      <c r="D71" s="13"/>
      <c r="E71" s="60">
        <f>F71+G71</f>
        <v>0</v>
      </c>
      <c r="F71" s="60"/>
      <c r="G71" s="60"/>
      <c r="H71" s="60"/>
      <c r="I71" s="60"/>
      <c r="J71" s="60"/>
      <c r="K71" s="60">
        <f>E71+H71+I71+J71</f>
        <v>0</v>
      </c>
    </row>
    <row r="72" spans="1:11" ht="21" customHeight="1">
      <c r="A72" s="131" t="s">
        <v>19</v>
      </c>
      <c r="B72" s="130"/>
      <c r="C72" s="4"/>
      <c r="D72" s="5"/>
      <c r="E72" s="135">
        <f>SUM(E70:E71)</f>
        <v>0</v>
      </c>
      <c r="F72" s="135">
        <f aca="true" t="shared" si="10" ref="F72:K72">SUM(F70:F71)</f>
        <v>0</v>
      </c>
      <c r="G72" s="135">
        <f t="shared" si="10"/>
        <v>0</v>
      </c>
      <c r="H72" s="135">
        <f t="shared" si="10"/>
        <v>0</v>
      </c>
      <c r="I72" s="135">
        <f t="shared" si="10"/>
        <v>0</v>
      </c>
      <c r="J72" s="135">
        <f t="shared" si="10"/>
        <v>0</v>
      </c>
      <c r="K72" s="135">
        <f t="shared" si="10"/>
        <v>0</v>
      </c>
    </row>
    <row r="73" spans="1:11" ht="30" customHeight="1">
      <c r="A73" s="28" t="s">
        <v>20</v>
      </c>
      <c r="B73" s="130"/>
      <c r="C73" s="29"/>
      <c r="D73" s="30"/>
      <c r="E73" s="61">
        <f>E20+E41+E50+E57+E64+E68+E72</f>
        <v>0</v>
      </c>
      <c r="F73" s="61">
        <f aca="true" t="shared" si="11" ref="F73:K73">F20+F41+F50+F57+F64+F68+F72</f>
        <v>0</v>
      </c>
      <c r="G73" s="61">
        <f t="shared" si="11"/>
        <v>0</v>
      </c>
      <c r="H73" s="61">
        <f t="shared" si="11"/>
        <v>0</v>
      </c>
      <c r="I73" s="61">
        <f t="shared" si="11"/>
        <v>0</v>
      </c>
      <c r="J73" s="61">
        <f t="shared" si="11"/>
        <v>0</v>
      </c>
      <c r="K73" s="61">
        <f t="shared" si="11"/>
        <v>0</v>
      </c>
    </row>
    <row r="74" spans="1:11" ht="24.75" customHeight="1">
      <c r="A74" s="132" t="s">
        <v>46</v>
      </c>
      <c r="B74" s="130"/>
      <c r="C74" s="32"/>
      <c r="D74" s="33"/>
      <c r="E74" s="35" t="e">
        <f>SUM(F74:G74)</f>
        <v>#DIV/0!</v>
      </c>
      <c r="F74" s="35" t="e">
        <f>F73/E73</f>
        <v>#DIV/0!</v>
      </c>
      <c r="G74" s="35" t="e">
        <f>G73/E73</f>
        <v>#DIV/0!</v>
      </c>
      <c r="H74" s="35"/>
      <c r="I74" s="34"/>
      <c r="J74" s="34"/>
      <c r="K74" s="34"/>
    </row>
    <row r="75" ht="12.75">
      <c r="A75" s="10" t="s">
        <v>126</v>
      </c>
    </row>
  </sheetData>
  <sheetProtection/>
  <mergeCells count="5">
    <mergeCell ref="A1:K1"/>
    <mergeCell ref="A2:K2"/>
    <mergeCell ref="E11:G11"/>
    <mergeCell ref="F12:G12"/>
    <mergeCell ref="E10:K10"/>
  </mergeCells>
  <printOptions horizontalCentered="1"/>
  <pageMargins left="0.25" right="0.25" top="0.45" bottom="0.27" header="0.25" footer="0.25"/>
  <pageSetup fitToHeight="1" fitToWidth="1" horizontalDpi="600" verticalDpi="600" orientation="portrait" scale="48"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C7">
      <selection activeCell="C7" sqref="C7"/>
    </sheetView>
  </sheetViews>
  <sheetFormatPr defaultColWidth="9.140625" defaultRowHeight="12.75"/>
  <cols>
    <col min="1" max="1" width="8.7109375" style="0" customWidth="1"/>
    <col min="2" max="2" width="25.7109375" style="0" customWidth="1"/>
    <col min="3" max="3" width="35.7109375" style="0" customWidth="1"/>
    <col min="4" max="5" width="18.7109375" style="0" customWidth="1"/>
    <col min="6" max="9" width="21.7109375" style="0" customWidth="1"/>
    <col min="10" max="13" width="18.7109375" style="0" customWidth="1"/>
  </cols>
  <sheetData>
    <row r="1" spans="1:13" ht="24.75">
      <c r="A1" s="172" t="s">
        <v>32</v>
      </c>
      <c r="B1" s="173"/>
      <c r="C1" s="173"/>
      <c r="D1" s="173"/>
      <c r="E1" s="173"/>
      <c r="F1" s="173"/>
      <c r="G1" s="173"/>
      <c r="H1" s="173"/>
      <c r="I1" s="173"/>
      <c r="J1" s="173"/>
      <c r="K1" s="173"/>
      <c r="L1" s="173"/>
      <c r="M1" s="174"/>
    </row>
    <row r="2" spans="1:13" ht="17.25">
      <c r="A2" s="175" t="s">
        <v>124</v>
      </c>
      <c r="B2" s="176"/>
      <c r="C2" s="176"/>
      <c r="D2" s="176"/>
      <c r="E2" s="176"/>
      <c r="F2" s="176"/>
      <c r="G2" s="176"/>
      <c r="H2" s="176"/>
      <c r="I2" s="176"/>
      <c r="J2" s="176"/>
      <c r="K2" s="176"/>
      <c r="L2" s="176"/>
      <c r="M2" s="177"/>
    </row>
    <row r="3" spans="1:13" ht="12.75">
      <c r="A3" s="48"/>
      <c r="B3" s="46"/>
      <c r="C3" s="46"/>
      <c r="D3" s="46"/>
      <c r="E3" s="46"/>
      <c r="F3" s="46"/>
      <c r="G3" s="46"/>
      <c r="H3" s="46"/>
      <c r="I3" s="46"/>
      <c r="J3" s="46"/>
      <c r="K3" s="46"/>
      <c r="L3" s="46"/>
      <c r="M3" s="42"/>
    </row>
    <row r="4" spans="1:13" ht="21">
      <c r="A4" s="56" t="s">
        <v>4</v>
      </c>
      <c r="B4" s="2"/>
      <c r="C4" s="126"/>
      <c r="D4" s="127"/>
      <c r="E4" s="127"/>
      <c r="F4" s="127"/>
      <c r="G4" s="127"/>
      <c r="H4" s="2"/>
      <c r="I4" s="2"/>
      <c r="J4" s="2"/>
      <c r="K4" s="2"/>
      <c r="L4" s="2"/>
      <c r="M4" s="3"/>
    </row>
    <row r="5" spans="1:13" ht="18">
      <c r="A5" s="56" t="s">
        <v>6</v>
      </c>
      <c r="B5" s="2"/>
      <c r="C5" s="120">
        <f>'Budget Summary'!B4</f>
        <v>0</v>
      </c>
      <c r="D5" s="2"/>
      <c r="E5" s="2"/>
      <c r="F5" s="2"/>
      <c r="G5" s="2"/>
      <c r="H5" s="2"/>
      <c r="I5" s="2"/>
      <c r="J5" s="2" t="s">
        <v>8</v>
      </c>
      <c r="K5" s="123">
        <f>'Budget Summary'!G5</f>
        <v>0</v>
      </c>
      <c r="L5" s="123"/>
      <c r="M5" s="123"/>
    </row>
    <row r="6" spans="1:13" ht="18">
      <c r="A6" s="56" t="s">
        <v>5</v>
      </c>
      <c r="B6" s="2"/>
      <c r="C6" s="120" t="s">
        <v>133</v>
      </c>
      <c r="D6" s="2"/>
      <c r="E6" s="2"/>
      <c r="F6" s="2"/>
      <c r="G6" s="2"/>
      <c r="H6" s="2"/>
      <c r="I6" s="2"/>
      <c r="J6" s="2" t="s">
        <v>7</v>
      </c>
      <c r="K6" s="123"/>
      <c r="L6" s="123"/>
      <c r="M6" s="123"/>
    </row>
    <row r="7" spans="1:13" ht="18">
      <c r="A7" s="56" t="s">
        <v>132</v>
      </c>
      <c r="B7" s="2"/>
      <c r="C7" s="120"/>
      <c r="D7" s="2"/>
      <c r="E7" s="2"/>
      <c r="F7" s="2"/>
      <c r="G7" s="2"/>
      <c r="H7" s="2"/>
      <c r="I7" s="37"/>
      <c r="J7" s="2"/>
      <c r="K7" s="2"/>
      <c r="L7" s="2"/>
      <c r="M7" s="66"/>
    </row>
    <row r="8" spans="1:13" ht="18">
      <c r="A8" s="56" t="s">
        <v>9</v>
      </c>
      <c r="B8" s="2"/>
      <c r="C8" s="122" t="str">
        <f>'Budget Summary'!B7</f>
        <v>$</v>
      </c>
      <c r="D8" s="2"/>
      <c r="E8" s="2"/>
      <c r="F8" s="2"/>
      <c r="G8" s="2"/>
      <c r="H8" s="2"/>
      <c r="I8" s="38"/>
      <c r="J8" s="2"/>
      <c r="K8" s="2"/>
      <c r="L8" s="2"/>
      <c r="M8" s="66"/>
    </row>
    <row r="9" spans="1:13" ht="12.75">
      <c r="A9" s="47"/>
      <c r="B9" s="1"/>
      <c r="C9" s="1"/>
      <c r="D9" s="1"/>
      <c r="E9" s="1"/>
      <c r="F9" s="1"/>
      <c r="G9" s="1"/>
      <c r="H9" s="1"/>
      <c r="I9" s="1"/>
      <c r="J9" s="1"/>
      <c r="K9" s="1"/>
      <c r="L9" s="1"/>
      <c r="M9" s="9"/>
    </row>
    <row r="10" spans="1:13" ht="12.75">
      <c r="A10" s="2"/>
      <c r="B10" s="2"/>
      <c r="C10" s="2"/>
      <c r="D10" s="2"/>
      <c r="E10" s="2"/>
      <c r="F10" s="2"/>
      <c r="G10" s="2"/>
      <c r="H10" s="2"/>
      <c r="I10" s="2"/>
      <c r="J10" s="2"/>
      <c r="K10" s="2"/>
      <c r="L10" s="2"/>
      <c r="M10" s="2"/>
    </row>
    <row r="11" spans="1:13" ht="21">
      <c r="A11" s="14"/>
      <c r="B11" s="17"/>
      <c r="C11" s="16"/>
      <c r="D11" s="14"/>
      <c r="E11" s="14"/>
      <c r="F11" s="14"/>
      <c r="G11" s="167" t="s">
        <v>35</v>
      </c>
      <c r="H11" s="168"/>
      <c r="I11" s="168"/>
      <c r="J11" s="168"/>
      <c r="K11" s="168"/>
      <c r="L11" s="168"/>
      <c r="M11" s="169"/>
    </row>
    <row r="12" spans="1:13" ht="21">
      <c r="A12" s="18"/>
      <c r="B12" s="21"/>
      <c r="C12" s="20"/>
      <c r="D12" s="18"/>
      <c r="E12" s="18"/>
      <c r="F12" s="18"/>
      <c r="G12" s="167" t="s">
        <v>34</v>
      </c>
      <c r="H12" s="168"/>
      <c r="I12" s="169"/>
      <c r="J12" s="16"/>
      <c r="K12" s="16"/>
      <c r="L12" s="17"/>
      <c r="M12" s="17" t="s">
        <v>105</v>
      </c>
    </row>
    <row r="13" spans="1:13" ht="13.5">
      <c r="A13" s="18"/>
      <c r="B13" s="21"/>
      <c r="C13" s="20"/>
      <c r="D13" s="20"/>
      <c r="E13" s="20"/>
      <c r="F13" s="20"/>
      <c r="G13" s="16"/>
      <c r="H13" s="180" t="s">
        <v>131</v>
      </c>
      <c r="I13" s="171"/>
      <c r="J13" s="20"/>
      <c r="K13" s="20" t="s">
        <v>54</v>
      </c>
      <c r="L13" s="21"/>
      <c r="M13" s="21" t="s">
        <v>50</v>
      </c>
    </row>
    <row r="14" spans="1:13" ht="13.5">
      <c r="A14" s="178" t="s">
        <v>106</v>
      </c>
      <c r="B14" s="179"/>
      <c r="C14" s="20" t="s">
        <v>107</v>
      </c>
      <c r="D14" s="20" t="s">
        <v>108</v>
      </c>
      <c r="E14" s="20" t="s">
        <v>110</v>
      </c>
      <c r="F14" s="20" t="s">
        <v>112</v>
      </c>
      <c r="G14" s="20" t="s">
        <v>50</v>
      </c>
      <c r="H14" s="19"/>
      <c r="I14" s="16"/>
      <c r="J14" s="20" t="s">
        <v>52</v>
      </c>
      <c r="K14" s="20" t="s">
        <v>55</v>
      </c>
      <c r="L14" s="21" t="s">
        <v>118</v>
      </c>
      <c r="M14" s="21" t="s">
        <v>57</v>
      </c>
    </row>
    <row r="15" spans="1:13" ht="13.5">
      <c r="A15" s="178" t="s">
        <v>90</v>
      </c>
      <c r="B15" s="179"/>
      <c r="C15" s="20"/>
      <c r="D15" s="20" t="s">
        <v>109</v>
      </c>
      <c r="E15" s="20" t="s">
        <v>111</v>
      </c>
      <c r="F15" s="20" t="s">
        <v>113</v>
      </c>
      <c r="G15" s="20" t="s">
        <v>103</v>
      </c>
      <c r="H15" s="19" t="s">
        <v>51</v>
      </c>
      <c r="I15" s="20" t="s">
        <v>52</v>
      </c>
      <c r="J15" s="20" t="s">
        <v>53</v>
      </c>
      <c r="K15" s="20" t="s">
        <v>56</v>
      </c>
      <c r="L15" s="21" t="s">
        <v>117</v>
      </c>
      <c r="M15" s="21" t="s">
        <v>58</v>
      </c>
    </row>
    <row r="16" spans="1:13" ht="13.5">
      <c r="A16" s="18"/>
      <c r="B16" s="65" t="s">
        <v>92</v>
      </c>
      <c r="C16" s="20" t="s">
        <v>93</v>
      </c>
      <c r="D16" s="20" t="s">
        <v>94</v>
      </c>
      <c r="E16" s="20" t="s">
        <v>1</v>
      </c>
      <c r="F16" s="20" t="s">
        <v>2</v>
      </c>
      <c r="G16" s="20" t="s">
        <v>3</v>
      </c>
      <c r="H16" s="19" t="s">
        <v>96</v>
      </c>
      <c r="I16" s="20" t="s">
        <v>97</v>
      </c>
      <c r="J16" s="20" t="s">
        <v>98</v>
      </c>
      <c r="K16" s="20" t="s">
        <v>99</v>
      </c>
      <c r="L16" s="21" t="s">
        <v>100</v>
      </c>
      <c r="M16" s="21" t="s">
        <v>121</v>
      </c>
    </row>
    <row r="17" spans="1:13" ht="13.5">
      <c r="A17" s="24"/>
      <c r="B17" s="64"/>
      <c r="C17" s="26"/>
      <c r="D17" s="26"/>
      <c r="E17" s="26"/>
      <c r="F17" s="26"/>
      <c r="G17" s="26" t="s">
        <v>95</v>
      </c>
      <c r="H17" s="25"/>
      <c r="I17" s="26"/>
      <c r="J17" s="26"/>
      <c r="K17" s="26"/>
      <c r="L17" s="27"/>
      <c r="M17" s="27" t="s">
        <v>122</v>
      </c>
    </row>
    <row r="18" spans="1:13" ht="21" customHeight="1">
      <c r="A18" s="101" t="s">
        <v>21</v>
      </c>
      <c r="B18" s="102"/>
      <c r="C18" s="102"/>
      <c r="D18" s="102"/>
      <c r="E18" s="102"/>
      <c r="F18" s="102"/>
      <c r="G18" s="103"/>
      <c r="H18" s="103"/>
      <c r="I18" s="103"/>
      <c r="J18" s="103"/>
      <c r="K18" s="103"/>
      <c r="L18" s="103"/>
      <c r="M18" s="103"/>
    </row>
    <row r="19" spans="1:13" ht="21" customHeight="1">
      <c r="A19" s="104"/>
      <c r="B19" s="105"/>
      <c r="C19" s="105"/>
      <c r="D19" s="106"/>
      <c r="E19" s="107"/>
      <c r="F19" s="106"/>
      <c r="G19" s="108">
        <f>H19+I19</f>
        <v>0</v>
      </c>
      <c r="H19" s="108"/>
      <c r="I19" s="108"/>
      <c r="J19" s="108"/>
      <c r="K19" s="108"/>
      <c r="L19" s="137"/>
      <c r="M19" s="108">
        <f>G19+J19+K19+L19</f>
        <v>0</v>
      </c>
    </row>
    <row r="20" spans="1:13" ht="21" customHeight="1">
      <c r="A20" s="104"/>
      <c r="B20" s="105"/>
      <c r="C20" s="105"/>
      <c r="D20" s="106"/>
      <c r="E20" s="107"/>
      <c r="F20" s="106"/>
      <c r="G20" s="108">
        <f aca="true" t="shared" si="0" ref="G20:G35">H20+I20</f>
        <v>0</v>
      </c>
      <c r="H20" s="108"/>
      <c r="I20" s="108"/>
      <c r="J20" s="108"/>
      <c r="K20" s="108"/>
      <c r="L20" s="108"/>
      <c r="M20" s="108">
        <f aca="true" t="shared" si="1" ref="M20:M35">G20+J20+K20+L20</f>
        <v>0</v>
      </c>
    </row>
    <row r="21" spans="1:13" ht="21" customHeight="1">
      <c r="A21" s="104"/>
      <c r="B21" s="105"/>
      <c r="C21" s="105"/>
      <c r="D21" s="106"/>
      <c r="E21" s="107"/>
      <c r="F21" s="106"/>
      <c r="G21" s="108">
        <f t="shared" si="0"/>
        <v>0</v>
      </c>
      <c r="H21" s="108"/>
      <c r="I21" s="108"/>
      <c r="J21" s="108"/>
      <c r="K21" s="108"/>
      <c r="L21" s="108"/>
      <c r="M21" s="108">
        <f t="shared" si="1"/>
        <v>0</v>
      </c>
    </row>
    <row r="22" spans="1:13" ht="21" customHeight="1">
      <c r="A22" s="104"/>
      <c r="B22" s="105"/>
      <c r="C22" s="105"/>
      <c r="D22" s="106"/>
      <c r="E22" s="107"/>
      <c r="F22" s="106"/>
      <c r="G22" s="108">
        <f t="shared" si="0"/>
        <v>0</v>
      </c>
      <c r="H22" s="108"/>
      <c r="I22" s="108"/>
      <c r="J22" s="108"/>
      <c r="K22" s="108"/>
      <c r="L22" s="108"/>
      <c r="M22" s="108">
        <f t="shared" si="1"/>
        <v>0</v>
      </c>
    </row>
    <row r="23" spans="1:13" ht="21" customHeight="1">
      <c r="A23" s="104"/>
      <c r="B23" s="105"/>
      <c r="C23" s="105"/>
      <c r="D23" s="106"/>
      <c r="E23" s="107"/>
      <c r="F23" s="106"/>
      <c r="G23" s="108">
        <f t="shared" si="0"/>
        <v>0</v>
      </c>
      <c r="H23" s="108"/>
      <c r="I23" s="108"/>
      <c r="J23" s="108"/>
      <c r="K23" s="108"/>
      <c r="L23" s="108"/>
      <c r="M23" s="108">
        <f t="shared" si="1"/>
        <v>0</v>
      </c>
    </row>
    <row r="24" spans="1:13" ht="21" customHeight="1">
      <c r="A24" s="104"/>
      <c r="B24" s="105"/>
      <c r="C24" s="105"/>
      <c r="D24" s="106"/>
      <c r="E24" s="107"/>
      <c r="F24" s="106"/>
      <c r="G24" s="108">
        <f t="shared" si="0"/>
        <v>0</v>
      </c>
      <c r="H24" s="108"/>
      <c r="I24" s="108"/>
      <c r="J24" s="108"/>
      <c r="K24" s="108"/>
      <c r="L24" s="108"/>
      <c r="M24" s="108">
        <f t="shared" si="1"/>
        <v>0</v>
      </c>
    </row>
    <row r="25" spans="1:13" ht="21" customHeight="1">
      <c r="A25" s="104"/>
      <c r="B25" s="105"/>
      <c r="C25" s="105"/>
      <c r="D25" s="106"/>
      <c r="E25" s="107"/>
      <c r="F25" s="106"/>
      <c r="G25" s="108">
        <f t="shared" si="0"/>
        <v>0</v>
      </c>
      <c r="H25" s="108"/>
      <c r="I25" s="108"/>
      <c r="J25" s="108"/>
      <c r="K25" s="108"/>
      <c r="L25" s="108"/>
      <c r="M25" s="108">
        <f t="shared" si="1"/>
        <v>0</v>
      </c>
    </row>
    <row r="26" spans="1:13" ht="21" customHeight="1">
      <c r="A26" s="104"/>
      <c r="B26" s="105"/>
      <c r="C26" s="105"/>
      <c r="D26" s="106"/>
      <c r="E26" s="107"/>
      <c r="F26" s="106"/>
      <c r="G26" s="108">
        <f t="shared" si="0"/>
        <v>0</v>
      </c>
      <c r="H26" s="108"/>
      <c r="I26" s="108"/>
      <c r="J26" s="108"/>
      <c r="K26" s="108"/>
      <c r="L26" s="108"/>
      <c r="M26" s="108">
        <f t="shared" si="1"/>
        <v>0</v>
      </c>
    </row>
    <row r="27" spans="1:13" ht="21" customHeight="1">
      <c r="A27" s="104"/>
      <c r="B27" s="105"/>
      <c r="C27" s="105"/>
      <c r="D27" s="106"/>
      <c r="E27" s="107"/>
      <c r="F27" s="106"/>
      <c r="G27" s="108">
        <f t="shared" si="0"/>
        <v>0</v>
      </c>
      <c r="H27" s="108"/>
      <c r="I27" s="108"/>
      <c r="J27" s="108"/>
      <c r="K27" s="108"/>
      <c r="L27" s="108"/>
      <c r="M27" s="108">
        <f t="shared" si="1"/>
        <v>0</v>
      </c>
    </row>
    <row r="28" spans="1:13" ht="21" customHeight="1">
      <c r="A28" s="104"/>
      <c r="B28" s="105"/>
      <c r="C28" s="105"/>
      <c r="D28" s="106"/>
      <c r="E28" s="107"/>
      <c r="F28" s="106"/>
      <c r="G28" s="108">
        <f t="shared" si="0"/>
        <v>0</v>
      </c>
      <c r="H28" s="108"/>
      <c r="I28" s="108"/>
      <c r="J28" s="108"/>
      <c r="K28" s="108"/>
      <c r="L28" s="108"/>
      <c r="M28" s="108">
        <f t="shared" si="1"/>
        <v>0</v>
      </c>
    </row>
    <row r="29" spans="1:13" ht="21" customHeight="1">
      <c r="A29" s="104"/>
      <c r="B29" s="105"/>
      <c r="C29" s="105"/>
      <c r="D29" s="106"/>
      <c r="E29" s="107"/>
      <c r="F29" s="106"/>
      <c r="G29" s="108">
        <f t="shared" si="0"/>
        <v>0</v>
      </c>
      <c r="H29" s="108"/>
      <c r="I29" s="108"/>
      <c r="J29" s="108"/>
      <c r="K29" s="108"/>
      <c r="L29" s="108"/>
      <c r="M29" s="108">
        <f t="shared" si="1"/>
        <v>0</v>
      </c>
    </row>
    <row r="30" spans="1:13" ht="21" customHeight="1">
      <c r="A30" s="104"/>
      <c r="B30" s="105"/>
      <c r="C30" s="105"/>
      <c r="D30" s="106"/>
      <c r="E30" s="107"/>
      <c r="F30" s="106"/>
      <c r="G30" s="108">
        <f t="shared" si="0"/>
        <v>0</v>
      </c>
      <c r="H30" s="108"/>
      <c r="I30" s="108"/>
      <c r="J30" s="108"/>
      <c r="K30" s="108"/>
      <c r="L30" s="108"/>
      <c r="M30" s="108">
        <f t="shared" si="1"/>
        <v>0</v>
      </c>
    </row>
    <row r="31" spans="1:13" ht="21" customHeight="1">
      <c r="A31" s="104"/>
      <c r="B31" s="105"/>
      <c r="C31" s="105"/>
      <c r="D31" s="106"/>
      <c r="E31" s="107"/>
      <c r="F31" s="106"/>
      <c r="G31" s="108">
        <f t="shared" si="0"/>
        <v>0</v>
      </c>
      <c r="H31" s="108"/>
      <c r="I31" s="108"/>
      <c r="J31" s="108"/>
      <c r="K31" s="108"/>
      <c r="L31" s="108"/>
      <c r="M31" s="108">
        <f t="shared" si="1"/>
        <v>0</v>
      </c>
    </row>
    <row r="32" spans="1:13" ht="21" customHeight="1">
      <c r="A32" s="104"/>
      <c r="B32" s="105"/>
      <c r="C32" s="105"/>
      <c r="D32" s="106"/>
      <c r="E32" s="107"/>
      <c r="F32" s="106"/>
      <c r="G32" s="108">
        <f t="shared" si="0"/>
        <v>0</v>
      </c>
      <c r="H32" s="108"/>
      <c r="I32" s="108"/>
      <c r="J32" s="108"/>
      <c r="K32" s="108"/>
      <c r="L32" s="108"/>
      <c r="M32" s="108">
        <f t="shared" si="1"/>
        <v>0</v>
      </c>
    </row>
    <row r="33" spans="1:13" ht="21" customHeight="1">
      <c r="A33" s="104"/>
      <c r="B33" s="105"/>
      <c r="C33" s="105"/>
      <c r="D33" s="106"/>
      <c r="E33" s="107"/>
      <c r="F33" s="106"/>
      <c r="G33" s="108">
        <f t="shared" si="0"/>
        <v>0</v>
      </c>
      <c r="H33" s="108"/>
      <c r="I33" s="108"/>
      <c r="J33" s="108"/>
      <c r="K33" s="108"/>
      <c r="L33" s="108"/>
      <c r="M33" s="108">
        <f t="shared" si="1"/>
        <v>0</v>
      </c>
    </row>
    <row r="34" spans="1:13" ht="21" customHeight="1">
      <c r="A34" s="104"/>
      <c r="B34" s="105"/>
      <c r="C34" s="105"/>
      <c r="D34" s="106"/>
      <c r="E34" s="107"/>
      <c r="F34" s="106"/>
      <c r="G34" s="108">
        <f t="shared" si="0"/>
        <v>0</v>
      </c>
      <c r="H34" s="108"/>
      <c r="I34" s="108"/>
      <c r="J34" s="108"/>
      <c r="K34" s="108"/>
      <c r="L34" s="108"/>
      <c r="M34" s="108">
        <f t="shared" si="1"/>
        <v>0</v>
      </c>
    </row>
    <row r="35" spans="1:13" ht="21" customHeight="1">
      <c r="A35" s="104"/>
      <c r="B35" s="105"/>
      <c r="C35" s="105"/>
      <c r="D35" s="106"/>
      <c r="E35" s="107"/>
      <c r="F35" s="106"/>
      <c r="G35" s="108">
        <f t="shared" si="0"/>
        <v>0</v>
      </c>
      <c r="H35" s="108"/>
      <c r="I35" s="108"/>
      <c r="J35" s="108"/>
      <c r="K35" s="108"/>
      <c r="L35" s="108"/>
      <c r="M35" s="108">
        <f t="shared" si="1"/>
        <v>0</v>
      </c>
    </row>
    <row r="36" spans="1:13" ht="21" customHeight="1">
      <c r="A36" s="28"/>
      <c r="B36" s="29" t="s">
        <v>22</v>
      </c>
      <c r="C36" s="30"/>
      <c r="D36" s="63"/>
      <c r="E36" s="63"/>
      <c r="F36" s="63"/>
      <c r="G36" s="134">
        <f>H36+I36</f>
        <v>0</v>
      </c>
      <c r="H36" s="134">
        <f aca="true" t="shared" si="2" ref="H36:M36">SUM(H19:H35)</f>
        <v>0</v>
      </c>
      <c r="I36" s="134">
        <f t="shared" si="2"/>
        <v>0</v>
      </c>
      <c r="J36" s="134">
        <f t="shared" si="2"/>
        <v>0</v>
      </c>
      <c r="K36" s="134">
        <f t="shared" si="2"/>
        <v>0</v>
      </c>
      <c r="L36" s="134">
        <f t="shared" si="2"/>
        <v>0</v>
      </c>
      <c r="M36" s="134">
        <f t="shared" si="2"/>
        <v>0</v>
      </c>
    </row>
    <row r="37" spans="1:13" ht="21" customHeight="1">
      <c r="A37" s="101" t="s">
        <v>23</v>
      </c>
      <c r="B37" s="102"/>
      <c r="C37" s="102"/>
      <c r="D37" s="109"/>
      <c r="E37" s="109"/>
      <c r="F37" s="110" t="s">
        <v>91</v>
      </c>
      <c r="G37" s="111"/>
      <c r="H37" s="111"/>
      <c r="I37" s="111"/>
      <c r="J37" s="111"/>
      <c r="K37" s="111"/>
      <c r="L37" s="111"/>
      <c r="M37" s="111"/>
    </row>
    <row r="38" spans="1:13" ht="21" customHeight="1">
      <c r="A38" s="104" t="s">
        <v>24</v>
      </c>
      <c r="B38" s="52"/>
      <c r="C38" s="105"/>
      <c r="D38" s="112"/>
      <c r="E38" s="112"/>
      <c r="F38" s="133" t="e">
        <f>G38/G36</f>
        <v>#DIV/0!</v>
      </c>
      <c r="G38" s="108">
        <f>H38+I38</f>
        <v>0</v>
      </c>
      <c r="H38" s="108"/>
      <c r="I38" s="108"/>
      <c r="J38" s="108"/>
      <c r="K38" s="108"/>
      <c r="L38" s="137"/>
      <c r="M38" s="108">
        <f>G38+J38+K38+L38</f>
        <v>0</v>
      </c>
    </row>
    <row r="39" spans="1:13" ht="21" customHeight="1">
      <c r="A39" s="104" t="s">
        <v>25</v>
      </c>
      <c r="B39" s="52"/>
      <c r="C39" s="105"/>
      <c r="D39" s="112"/>
      <c r="E39" s="112"/>
      <c r="F39" s="133" t="e">
        <f>G39/G36</f>
        <v>#DIV/0!</v>
      </c>
      <c r="G39" s="108">
        <f aca="true" t="shared" si="3" ref="G39:G44">H39+I39</f>
        <v>0</v>
      </c>
      <c r="H39" s="108"/>
      <c r="I39" s="108"/>
      <c r="J39" s="108"/>
      <c r="K39" s="108"/>
      <c r="L39" s="108"/>
      <c r="M39" s="108">
        <f aca="true" t="shared" si="4" ref="M39:M44">G39+J39+K39+L39</f>
        <v>0</v>
      </c>
    </row>
    <row r="40" spans="1:13" ht="21" customHeight="1">
      <c r="A40" s="104" t="s">
        <v>26</v>
      </c>
      <c r="B40" s="52"/>
      <c r="C40" s="105"/>
      <c r="D40" s="112"/>
      <c r="E40" s="112"/>
      <c r="F40" s="133" t="e">
        <f>G40/G36</f>
        <v>#DIV/0!</v>
      </c>
      <c r="G40" s="108">
        <f t="shared" si="3"/>
        <v>0</v>
      </c>
      <c r="H40" s="108"/>
      <c r="I40" s="108"/>
      <c r="J40" s="108"/>
      <c r="K40" s="108"/>
      <c r="L40" s="108"/>
      <c r="M40" s="108">
        <f t="shared" si="4"/>
        <v>0</v>
      </c>
    </row>
    <row r="41" spans="1:13" ht="21" customHeight="1">
      <c r="A41" s="104" t="s">
        <v>27</v>
      </c>
      <c r="B41" s="52"/>
      <c r="C41" s="105"/>
      <c r="D41" s="112"/>
      <c r="E41" s="112"/>
      <c r="F41" s="133" t="e">
        <f>G41/G36</f>
        <v>#DIV/0!</v>
      </c>
      <c r="G41" s="108">
        <f t="shared" si="3"/>
        <v>0</v>
      </c>
      <c r="H41" s="108"/>
      <c r="I41" s="108"/>
      <c r="J41" s="108"/>
      <c r="K41" s="108"/>
      <c r="L41" s="108"/>
      <c r="M41" s="108">
        <f t="shared" si="4"/>
        <v>0</v>
      </c>
    </row>
    <row r="42" spans="1:13" ht="21" customHeight="1">
      <c r="A42" s="104" t="s">
        <v>28</v>
      </c>
      <c r="B42" s="52"/>
      <c r="C42" s="105"/>
      <c r="D42" s="112"/>
      <c r="E42" s="112"/>
      <c r="F42" s="133" t="e">
        <f>G42/G36</f>
        <v>#DIV/0!</v>
      </c>
      <c r="G42" s="108">
        <f t="shared" si="3"/>
        <v>0</v>
      </c>
      <c r="H42" s="108"/>
      <c r="I42" s="108"/>
      <c r="J42" s="108"/>
      <c r="K42" s="108"/>
      <c r="L42" s="108"/>
      <c r="M42" s="108">
        <f t="shared" si="4"/>
        <v>0</v>
      </c>
    </row>
    <row r="43" spans="1:13" ht="21" customHeight="1">
      <c r="A43" s="104" t="s">
        <v>29</v>
      </c>
      <c r="B43" s="52"/>
      <c r="C43" s="105"/>
      <c r="D43" s="112"/>
      <c r="E43" s="112"/>
      <c r="F43" s="133" t="e">
        <f>G43/G36</f>
        <v>#DIV/0!</v>
      </c>
      <c r="G43" s="108">
        <f t="shared" si="3"/>
        <v>0</v>
      </c>
      <c r="H43" s="108"/>
      <c r="I43" s="108"/>
      <c r="J43" s="108"/>
      <c r="K43" s="108"/>
      <c r="L43" s="108"/>
      <c r="M43" s="108">
        <f t="shared" si="4"/>
        <v>0</v>
      </c>
    </row>
    <row r="44" spans="1:13" ht="21" customHeight="1">
      <c r="A44" s="104"/>
      <c r="B44" s="52"/>
      <c r="C44" s="105"/>
      <c r="D44" s="112"/>
      <c r="E44" s="112"/>
      <c r="F44" s="133" t="e">
        <f>G44/G36</f>
        <v>#DIV/0!</v>
      </c>
      <c r="G44" s="108">
        <f t="shared" si="3"/>
        <v>0</v>
      </c>
      <c r="H44" s="108"/>
      <c r="I44" s="108"/>
      <c r="J44" s="108"/>
      <c r="K44" s="108"/>
      <c r="L44" s="108"/>
      <c r="M44" s="108">
        <f t="shared" si="4"/>
        <v>0</v>
      </c>
    </row>
    <row r="45" spans="1:13" ht="21" customHeight="1">
      <c r="A45" s="28"/>
      <c r="B45" s="29" t="s">
        <v>30</v>
      </c>
      <c r="C45" s="30"/>
      <c r="D45" s="63"/>
      <c r="E45" s="63"/>
      <c r="F45" s="133" t="e">
        <f>G45/G36</f>
        <v>#DIV/0!</v>
      </c>
      <c r="G45" s="134">
        <f aca="true" t="shared" si="5" ref="G45:M45">SUM(G38:G44)</f>
        <v>0</v>
      </c>
      <c r="H45" s="134">
        <f t="shared" si="5"/>
        <v>0</v>
      </c>
      <c r="I45" s="134">
        <f t="shared" si="5"/>
        <v>0</v>
      </c>
      <c r="J45" s="134">
        <f t="shared" si="5"/>
        <v>0</v>
      </c>
      <c r="K45" s="134">
        <f t="shared" si="5"/>
        <v>0</v>
      </c>
      <c r="L45" s="134">
        <f t="shared" si="5"/>
        <v>0</v>
      </c>
      <c r="M45" s="134">
        <f t="shared" si="5"/>
        <v>0</v>
      </c>
    </row>
    <row r="46" spans="1:13" ht="21" customHeight="1">
      <c r="A46" s="28"/>
      <c r="B46" s="29" t="s">
        <v>31</v>
      </c>
      <c r="C46" s="30"/>
      <c r="D46" s="63"/>
      <c r="E46" s="63"/>
      <c r="F46" s="63"/>
      <c r="G46" s="134">
        <f>G36+G45</f>
        <v>0</v>
      </c>
      <c r="H46" s="134">
        <f aca="true" t="shared" si="6" ref="H46:M46">H36+H45</f>
        <v>0</v>
      </c>
      <c r="I46" s="134">
        <f t="shared" si="6"/>
        <v>0</v>
      </c>
      <c r="J46" s="134">
        <f t="shared" si="6"/>
        <v>0</v>
      </c>
      <c r="K46" s="134">
        <f t="shared" si="6"/>
        <v>0</v>
      </c>
      <c r="L46" s="134">
        <f t="shared" si="6"/>
        <v>0</v>
      </c>
      <c r="M46" s="134">
        <f t="shared" si="6"/>
        <v>0</v>
      </c>
    </row>
    <row r="47" ht="21" customHeight="1">
      <c r="A47" s="10" t="s">
        <v>127</v>
      </c>
    </row>
    <row r="48" ht="21" customHeight="1"/>
  </sheetData>
  <sheetProtection/>
  <mergeCells count="7">
    <mergeCell ref="A1:M1"/>
    <mergeCell ref="A2:M2"/>
    <mergeCell ref="A15:B15"/>
    <mergeCell ref="G11:M11"/>
    <mergeCell ref="G12:I12"/>
    <mergeCell ref="H13:I13"/>
    <mergeCell ref="A14:B14"/>
  </mergeCells>
  <printOptions horizontalCentered="1"/>
  <pageMargins left="0.5" right="0.5" top="0.75" bottom="0.5" header="0.5" footer="0.25"/>
  <pageSetup fitToHeight="1" fitToWidth="1" horizontalDpi="600" verticalDpi="600" orientation="landscape" scale="48"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B20">
      <selection activeCell="H54" sqref="H54"/>
    </sheetView>
  </sheetViews>
  <sheetFormatPr defaultColWidth="9.140625" defaultRowHeight="12.75"/>
  <cols>
    <col min="1" max="1" width="18.7109375" style="0" customWidth="1"/>
    <col min="2" max="2" width="12.7109375" style="0" customWidth="1"/>
    <col min="3" max="3" width="30.7109375" style="0" customWidth="1"/>
    <col min="4" max="12" width="18.7109375" style="0" customWidth="1"/>
  </cols>
  <sheetData>
    <row r="1" spans="1:12" ht="27">
      <c r="A1" s="145" t="s">
        <v>114</v>
      </c>
      <c r="B1" s="146"/>
      <c r="C1" s="146"/>
      <c r="D1" s="146"/>
      <c r="E1" s="146"/>
      <c r="F1" s="146"/>
      <c r="G1" s="146"/>
      <c r="H1" s="146"/>
      <c r="I1" s="146"/>
      <c r="J1" s="146"/>
      <c r="K1" s="146"/>
      <c r="L1" s="147"/>
    </row>
    <row r="2" spans="1:12" ht="18">
      <c r="A2" s="148" t="s">
        <v>123</v>
      </c>
      <c r="B2" s="149"/>
      <c r="C2" s="149"/>
      <c r="D2" s="149"/>
      <c r="E2" s="149"/>
      <c r="F2" s="149"/>
      <c r="G2" s="149"/>
      <c r="H2" s="149"/>
      <c r="I2" s="149"/>
      <c r="J2" s="149"/>
      <c r="K2" s="149"/>
      <c r="L2" s="150"/>
    </row>
    <row r="3" spans="1:12" ht="12.75">
      <c r="A3" s="48"/>
      <c r="B3" s="46"/>
      <c r="C3" s="46"/>
      <c r="D3" s="46"/>
      <c r="E3" s="46"/>
      <c r="F3" s="46"/>
      <c r="G3" s="46"/>
      <c r="H3" s="46"/>
      <c r="I3" s="46"/>
      <c r="J3" s="46"/>
      <c r="K3" s="46"/>
      <c r="L3" s="42"/>
    </row>
    <row r="4" spans="1:12" ht="21">
      <c r="A4" s="56" t="s">
        <v>4</v>
      </c>
      <c r="B4" s="2"/>
      <c r="C4" s="126"/>
      <c r="D4" s="127"/>
      <c r="E4" s="127"/>
      <c r="F4" s="127"/>
      <c r="G4" s="127"/>
      <c r="H4" s="2"/>
      <c r="I4" s="2"/>
      <c r="J4" s="2"/>
      <c r="K4" s="2"/>
      <c r="L4" s="3"/>
    </row>
    <row r="5" spans="1:12" ht="18">
      <c r="A5" s="56" t="s">
        <v>6</v>
      </c>
      <c r="B5" s="2"/>
      <c r="C5" s="120">
        <f>'Budget Summary'!B4</f>
        <v>0</v>
      </c>
      <c r="D5" s="2"/>
      <c r="E5" s="2"/>
      <c r="F5" s="2"/>
      <c r="G5" s="2"/>
      <c r="H5" s="2"/>
      <c r="I5" s="2"/>
      <c r="J5" s="2" t="s">
        <v>8</v>
      </c>
      <c r="K5" s="123">
        <f>'Budget Summary'!G5</f>
        <v>0</v>
      </c>
      <c r="L5" s="3"/>
    </row>
    <row r="6" spans="1:12" ht="18">
      <c r="A6" s="56" t="s">
        <v>5</v>
      </c>
      <c r="B6" s="2"/>
      <c r="C6" s="120" t="s">
        <v>133</v>
      </c>
      <c r="D6" s="2"/>
      <c r="E6" s="2"/>
      <c r="F6" s="2"/>
      <c r="G6" s="2"/>
      <c r="H6" s="2"/>
      <c r="I6" s="2"/>
      <c r="J6" s="2" t="s">
        <v>7</v>
      </c>
      <c r="K6" s="123"/>
      <c r="L6" s="3"/>
    </row>
    <row r="7" spans="1:12" ht="18">
      <c r="A7" s="56" t="s">
        <v>132</v>
      </c>
      <c r="B7" s="2"/>
      <c r="C7" s="120"/>
      <c r="D7" s="2"/>
      <c r="E7" s="2"/>
      <c r="F7" s="2"/>
      <c r="G7" s="2"/>
      <c r="H7" s="2"/>
      <c r="I7" s="37"/>
      <c r="J7" s="2"/>
      <c r="K7" s="2"/>
      <c r="L7" s="3"/>
    </row>
    <row r="8" spans="1:12" ht="18">
      <c r="A8" s="56" t="s">
        <v>9</v>
      </c>
      <c r="B8" s="2"/>
      <c r="C8" s="122" t="str">
        <f>'Budget Summary'!B7</f>
        <v>$</v>
      </c>
      <c r="D8" s="2"/>
      <c r="E8" s="2"/>
      <c r="F8" s="2"/>
      <c r="G8" s="2"/>
      <c r="H8" s="2"/>
      <c r="I8" s="38"/>
      <c r="J8" s="2"/>
      <c r="K8" s="2"/>
      <c r="L8" s="3"/>
    </row>
    <row r="9" spans="1:12" ht="12.75">
      <c r="A9" s="47"/>
      <c r="B9" s="1"/>
      <c r="C9" s="1"/>
      <c r="D9" s="1"/>
      <c r="E9" s="1"/>
      <c r="F9" s="1"/>
      <c r="G9" s="1"/>
      <c r="H9" s="1"/>
      <c r="I9" s="1"/>
      <c r="J9" s="1"/>
      <c r="K9" s="1"/>
      <c r="L9" s="9"/>
    </row>
    <row r="11" spans="1:12" ht="18" customHeight="1">
      <c r="A11" s="153" t="s">
        <v>61</v>
      </c>
      <c r="B11" s="155"/>
      <c r="C11" s="154"/>
      <c r="D11" s="70" t="s">
        <v>71</v>
      </c>
      <c r="E11" s="70" t="s">
        <v>72</v>
      </c>
      <c r="F11" s="70" t="s">
        <v>73</v>
      </c>
      <c r="G11" s="70" t="s">
        <v>74</v>
      </c>
      <c r="H11" s="70" t="s">
        <v>75</v>
      </c>
      <c r="I11" s="70" t="s">
        <v>76</v>
      </c>
      <c r="J11" s="70" t="s">
        <v>77</v>
      </c>
      <c r="K11" s="70" t="s">
        <v>78</v>
      </c>
      <c r="L11" s="70" t="s">
        <v>79</v>
      </c>
    </row>
    <row r="12" spans="1:12" ht="18" customHeight="1">
      <c r="A12" s="76" t="s">
        <v>48</v>
      </c>
      <c r="B12" s="153" t="s">
        <v>49</v>
      </c>
      <c r="C12" s="154"/>
      <c r="D12" s="77"/>
      <c r="E12" s="77"/>
      <c r="F12" s="77"/>
      <c r="G12" s="77"/>
      <c r="H12" s="77"/>
      <c r="I12" s="77"/>
      <c r="J12" s="77"/>
      <c r="K12" s="77"/>
      <c r="L12" s="77"/>
    </row>
    <row r="13" spans="1:12" ht="21" customHeight="1">
      <c r="A13" s="113">
        <v>1000</v>
      </c>
      <c r="B13" s="79" t="s">
        <v>63</v>
      </c>
      <c r="C13" s="80"/>
      <c r="D13" s="81"/>
      <c r="E13" s="81"/>
      <c r="F13" s="81"/>
      <c r="G13" s="81"/>
      <c r="H13" s="81"/>
      <c r="I13" s="81"/>
      <c r="J13" s="81"/>
      <c r="K13" s="81"/>
      <c r="L13" s="81"/>
    </row>
    <row r="14" spans="1:12" ht="21" customHeight="1">
      <c r="A14" s="113">
        <v>2000</v>
      </c>
      <c r="B14" s="79" t="s">
        <v>64</v>
      </c>
      <c r="C14" s="80"/>
      <c r="D14" s="81"/>
      <c r="E14" s="81"/>
      <c r="F14" s="81"/>
      <c r="G14" s="81"/>
      <c r="H14" s="81"/>
      <c r="I14" s="81"/>
      <c r="J14" s="81"/>
      <c r="K14" s="81"/>
      <c r="L14" s="81"/>
    </row>
    <row r="15" spans="1:12" ht="21" customHeight="1">
      <c r="A15" s="113">
        <v>2100</v>
      </c>
      <c r="B15" s="79" t="s">
        <v>65</v>
      </c>
      <c r="C15" s="80"/>
      <c r="D15" s="81"/>
      <c r="E15" s="81"/>
      <c r="F15" s="81"/>
      <c r="G15" s="81"/>
      <c r="H15" s="81"/>
      <c r="I15" s="81"/>
      <c r="J15" s="81"/>
      <c r="K15" s="81"/>
      <c r="L15" s="81"/>
    </row>
    <row r="16" spans="1:12" ht="21" customHeight="1">
      <c r="A16" s="113">
        <v>2200</v>
      </c>
      <c r="B16" s="79" t="s">
        <v>66</v>
      </c>
      <c r="C16" s="80"/>
      <c r="D16" s="81"/>
      <c r="E16" s="81"/>
      <c r="F16" s="81"/>
      <c r="G16" s="81"/>
      <c r="H16" s="81"/>
      <c r="I16" s="81"/>
      <c r="J16" s="81"/>
      <c r="K16" s="81"/>
      <c r="L16" s="81"/>
    </row>
    <row r="17" spans="1:12" ht="21" customHeight="1">
      <c r="A17" s="113">
        <v>3000</v>
      </c>
      <c r="B17" s="79" t="s">
        <v>101</v>
      </c>
      <c r="C17" s="80"/>
      <c r="D17" s="81"/>
      <c r="E17" s="81"/>
      <c r="F17" s="81"/>
      <c r="G17" s="81"/>
      <c r="H17" s="81"/>
      <c r="I17" s="81"/>
      <c r="J17" s="81"/>
      <c r="K17" s="81"/>
      <c r="L17" s="81"/>
    </row>
    <row r="18" spans="1:12" ht="21" customHeight="1">
      <c r="A18" s="113">
        <v>4000</v>
      </c>
      <c r="B18" s="79" t="s">
        <v>68</v>
      </c>
      <c r="C18" s="80"/>
      <c r="D18" s="81"/>
      <c r="E18" s="81"/>
      <c r="F18" s="81"/>
      <c r="G18" s="81"/>
      <c r="H18" s="81"/>
      <c r="I18" s="81"/>
      <c r="J18" s="81"/>
      <c r="K18" s="81"/>
      <c r="L18" s="81"/>
    </row>
    <row r="19" spans="1:12" ht="21" customHeight="1">
      <c r="A19" s="113">
        <v>5000</v>
      </c>
      <c r="B19" s="79" t="s">
        <v>69</v>
      </c>
      <c r="C19" s="80"/>
      <c r="D19" s="81"/>
      <c r="E19" s="81"/>
      <c r="F19" s="81"/>
      <c r="G19" s="81"/>
      <c r="H19" s="81"/>
      <c r="I19" s="81"/>
      <c r="J19" s="81"/>
      <c r="K19" s="81"/>
      <c r="L19" s="81"/>
    </row>
    <row r="20" spans="1:13" ht="30" customHeight="1">
      <c r="A20" s="114" t="s">
        <v>102</v>
      </c>
      <c r="B20" s="49"/>
      <c r="C20" s="115"/>
      <c r="D20" s="136">
        <v>0</v>
      </c>
      <c r="E20" s="136">
        <v>0</v>
      </c>
      <c r="F20" s="136">
        <v>0</v>
      </c>
      <c r="G20" s="136">
        <v>0</v>
      </c>
      <c r="H20" s="136">
        <v>0</v>
      </c>
      <c r="I20" s="136">
        <v>0</v>
      </c>
      <c r="J20" s="136">
        <v>0</v>
      </c>
      <c r="K20" s="136">
        <v>0</v>
      </c>
      <c r="L20" s="136">
        <v>0</v>
      </c>
      <c r="M20" s="138"/>
    </row>
    <row r="21" spans="1:12" ht="30" customHeight="1">
      <c r="A21" s="83" t="s">
        <v>81</v>
      </c>
      <c r="B21" s="116"/>
      <c r="C21" s="84"/>
      <c r="D21" s="136">
        <f>D20</f>
        <v>0</v>
      </c>
      <c r="E21" s="136">
        <f aca="true" t="shared" si="0" ref="E21:L21">D21+E20</f>
        <v>0</v>
      </c>
      <c r="F21" s="136">
        <f t="shared" si="0"/>
        <v>0</v>
      </c>
      <c r="G21" s="136">
        <f t="shared" si="0"/>
        <v>0</v>
      </c>
      <c r="H21" s="136">
        <f t="shared" si="0"/>
        <v>0</v>
      </c>
      <c r="I21" s="136">
        <f t="shared" si="0"/>
        <v>0</v>
      </c>
      <c r="J21" s="136">
        <f t="shared" si="0"/>
        <v>0</v>
      </c>
      <c r="K21" s="136">
        <f t="shared" si="0"/>
        <v>0</v>
      </c>
      <c r="L21" s="136">
        <f t="shared" si="0"/>
        <v>0</v>
      </c>
    </row>
    <row r="22" ht="18" customHeight="1"/>
    <row r="23" spans="1:12" ht="18" customHeight="1">
      <c r="A23" s="153" t="s">
        <v>61</v>
      </c>
      <c r="B23" s="155"/>
      <c r="C23" s="154"/>
      <c r="D23" s="70" t="s">
        <v>82</v>
      </c>
      <c r="E23" s="70" t="s">
        <v>83</v>
      </c>
      <c r="F23" s="70" t="s">
        <v>84</v>
      </c>
      <c r="G23" s="70"/>
      <c r="H23" s="70"/>
      <c r="I23" s="70"/>
      <c r="J23" s="70"/>
      <c r="K23" s="70"/>
      <c r="L23" s="70" t="s">
        <v>50</v>
      </c>
    </row>
    <row r="24" spans="1:12" ht="18" customHeight="1">
      <c r="A24" s="76" t="s">
        <v>48</v>
      </c>
      <c r="B24" s="153" t="s">
        <v>49</v>
      </c>
      <c r="C24" s="154"/>
      <c r="D24" s="77"/>
      <c r="E24" s="77"/>
      <c r="F24" s="77"/>
      <c r="G24" s="77"/>
      <c r="H24" s="77"/>
      <c r="I24" s="77"/>
      <c r="J24" s="77"/>
      <c r="K24" s="77"/>
      <c r="L24" s="77"/>
    </row>
    <row r="25" spans="1:12" ht="21" customHeight="1">
      <c r="A25" s="113">
        <v>1000</v>
      </c>
      <c r="B25" s="79" t="s">
        <v>63</v>
      </c>
      <c r="C25" s="80"/>
      <c r="D25" s="81"/>
      <c r="E25" s="81"/>
      <c r="F25" s="81"/>
      <c r="G25" s="81"/>
      <c r="H25" s="81"/>
      <c r="I25" s="81"/>
      <c r="J25" s="81"/>
      <c r="K25" s="81"/>
      <c r="L25" s="81">
        <f>SUM(D13:L13)+SUM(D25:F25)</f>
        <v>0</v>
      </c>
    </row>
    <row r="26" spans="1:12" ht="21" customHeight="1">
      <c r="A26" s="113">
        <v>2000</v>
      </c>
      <c r="B26" s="79" t="s">
        <v>64</v>
      </c>
      <c r="C26" s="80"/>
      <c r="D26" s="81"/>
      <c r="E26" s="81"/>
      <c r="F26" s="81"/>
      <c r="G26" s="81"/>
      <c r="H26" s="81"/>
      <c r="I26" s="81"/>
      <c r="J26" s="81"/>
      <c r="K26" s="81"/>
      <c r="L26" s="81">
        <f aca="true" t="shared" si="1" ref="L26:L31">SUM(D14:L14)+SUM(D26:F26)</f>
        <v>0</v>
      </c>
    </row>
    <row r="27" spans="1:12" ht="21" customHeight="1">
      <c r="A27" s="113">
        <v>2100</v>
      </c>
      <c r="B27" s="79" t="s">
        <v>65</v>
      </c>
      <c r="C27" s="80"/>
      <c r="D27" s="81"/>
      <c r="E27" s="81"/>
      <c r="F27" s="81"/>
      <c r="G27" s="81"/>
      <c r="H27" s="81"/>
      <c r="I27" s="81"/>
      <c r="J27" s="81"/>
      <c r="K27" s="81"/>
      <c r="L27" s="81">
        <f t="shared" si="1"/>
        <v>0</v>
      </c>
    </row>
    <row r="28" spans="1:12" ht="21" customHeight="1">
      <c r="A28" s="113">
        <v>2200</v>
      </c>
      <c r="B28" s="79" t="s">
        <v>66</v>
      </c>
      <c r="C28" s="80"/>
      <c r="D28" s="81"/>
      <c r="E28" s="81"/>
      <c r="F28" s="81"/>
      <c r="G28" s="81"/>
      <c r="H28" s="81"/>
      <c r="I28" s="81"/>
      <c r="J28" s="81"/>
      <c r="K28" s="81"/>
      <c r="L28" s="81">
        <f t="shared" si="1"/>
        <v>0</v>
      </c>
    </row>
    <row r="29" spans="1:12" ht="21" customHeight="1">
      <c r="A29" s="113">
        <v>3000</v>
      </c>
      <c r="B29" s="79" t="s">
        <v>101</v>
      </c>
      <c r="C29" s="80"/>
      <c r="D29" s="81"/>
      <c r="E29" s="81"/>
      <c r="F29" s="81"/>
      <c r="G29" s="81"/>
      <c r="H29" s="81"/>
      <c r="I29" s="81"/>
      <c r="J29" s="81"/>
      <c r="K29" s="81"/>
      <c r="L29" s="81">
        <f t="shared" si="1"/>
        <v>0</v>
      </c>
    </row>
    <row r="30" spans="1:12" ht="21" customHeight="1">
      <c r="A30" s="113">
        <v>4000</v>
      </c>
      <c r="B30" s="79" t="s">
        <v>68</v>
      </c>
      <c r="C30" s="80"/>
      <c r="D30" s="81"/>
      <c r="E30" s="81"/>
      <c r="F30" s="81"/>
      <c r="G30" s="81"/>
      <c r="H30" s="81"/>
      <c r="I30" s="81"/>
      <c r="J30" s="81"/>
      <c r="K30" s="81"/>
      <c r="L30" s="81">
        <f t="shared" si="1"/>
        <v>0</v>
      </c>
    </row>
    <row r="31" spans="1:12" ht="21" customHeight="1">
      <c r="A31" s="113">
        <v>5000</v>
      </c>
      <c r="B31" s="79" t="s">
        <v>69</v>
      </c>
      <c r="C31" s="80"/>
      <c r="D31" s="81"/>
      <c r="E31" s="81"/>
      <c r="F31" s="81"/>
      <c r="G31" s="81"/>
      <c r="H31" s="81"/>
      <c r="I31" s="81"/>
      <c r="J31" s="81"/>
      <c r="K31" s="81"/>
      <c r="L31" s="81">
        <f t="shared" si="1"/>
        <v>0</v>
      </c>
    </row>
    <row r="32" spans="1:12" ht="30" customHeight="1">
      <c r="A32" s="114" t="s">
        <v>102</v>
      </c>
      <c r="B32" s="49"/>
      <c r="C32" s="115"/>
      <c r="D32" s="136">
        <v>0</v>
      </c>
      <c r="E32" s="136">
        <v>0</v>
      </c>
      <c r="F32" s="136">
        <v>0</v>
      </c>
      <c r="G32" s="85"/>
      <c r="H32" s="85"/>
      <c r="I32" s="85"/>
      <c r="J32" s="85"/>
      <c r="K32" s="85"/>
      <c r="L32" s="136">
        <f>SUM(L25:L31)</f>
        <v>0</v>
      </c>
    </row>
    <row r="33" spans="1:12" ht="30" customHeight="1">
      <c r="A33" s="83" t="s">
        <v>81</v>
      </c>
      <c r="B33" s="116"/>
      <c r="C33" s="84"/>
      <c r="D33" s="136">
        <f>L21+D32</f>
        <v>0</v>
      </c>
      <c r="E33" s="136">
        <f>D33+E32</f>
        <v>0</v>
      </c>
      <c r="F33" s="136">
        <f>E33+F32</f>
        <v>0</v>
      </c>
      <c r="G33" s="85"/>
      <c r="H33" s="85"/>
      <c r="I33" s="85"/>
      <c r="J33" s="85"/>
      <c r="K33" s="85"/>
      <c r="L33" s="136"/>
    </row>
    <row r="34" ht="12.75">
      <c r="A34" s="10" t="s">
        <v>128</v>
      </c>
    </row>
    <row r="35" ht="12.75">
      <c r="A35" s="10"/>
    </row>
  </sheetData>
  <sheetProtection/>
  <mergeCells count="6">
    <mergeCell ref="A23:C23"/>
    <mergeCell ref="B24:C24"/>
    <mergeCell ref="A2:L2"/>
    <mergeCell ref="A1:L1"/>
    <mergeCell ref="B12:C12"/>
    <mergeCell ref="A11:C11"/>
  </mergeCells>
  <printOptions horizontalCentered="1"/>
  <pageMargins left="0.5" right="0.5" top="1" bottom="0.75" header="0.5" footer="0.5"/>
  <pageSetup fitToHeight="1" fitToWidth="1" horizontalDpi="600" verticalDpi="600" orientation="landscape" scale="56" r:id="rId1"/>
  <headerFooter alignWithMargins="0">
    <oddHeader>&amp;R&amp;9&amp;D,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Los Angeles EWDD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WDD; CBondoc</dc:creator>
  <cp:keywords/>
  <dc:description/>
  <cp:lastModifiedBy>Heidi Roberts</cp:lastModifiedBy>
  <cp:lastPrinted>2012-12-05T19:49:04Z</cp:lastPrinted>
  <dcterms:created xsi:type="dcterms:W3CDTF">2005-01-07T16:52:00Z</dcterms:created>
  <dcterms:modified xsi:type="dcterms:W3CDTF">2018-06-14T00:50:51Z</dcterms:modified>
  <cp:category/>
  <cp:version/>
  <cp:contentType/>
  <cp:contentStatus/>
</cp:coreProperties>
</file>