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45" windowHeight="11490" activeTab="3"/>
  </bookViews>
  <sheets>
    <sheet name="Summary" sheetId="1" r:id="rId1"/>
    <sheet name="Detail" sheetId="2" r:id="rId2"/>
    <sheet name="Schedule of Personnel" sheetId="3" r:id="rId3"/>
    <sheet name="Spending Plan Wksheet" sheetId="4" r:id="rId4"/>
  </sheets>
  <definedNames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<sst xmlns="http://schemas.openxmlformats.org/spreadsheetml/2006/main" count="238" uniqueCount="136">
  <si>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</si>
  <si>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</si>
  <si>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</si>
  <si>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</si>
  <si>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</si>
  <si>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</si>
  <si>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</si>
  <si>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</si>
  <si>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</si>
  <si>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</si>
  <si>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</si>
  <si>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</si>
  <si>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</si>
  <si>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</si>
  <si>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</si>
  <si>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</si>
  <si>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</si>
  <si>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</si>
  <si>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</si>
  <si>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</si>
  <si>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</si>
  <si>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</si>
  <si>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</si>
  <si>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</si>
  <si>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</si>
  <si>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</si>
  <si>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</si>
  <si>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</si>
  <si>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</si>
  <si>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</si>
  <si>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</si>
  <si>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</si>
  <si>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</si>
  <si>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</si>
  <si>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</si>
  <si>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</si>
  <si>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</si>
  <si>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</si>
  <si>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</si>
  <si>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</si>
  <si>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</si>
  <si>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</si>
  <si>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</si>
  <si>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</si>
  <si>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</si>
  <si>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</si>
  <si>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</si>
  <si>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</si>
  <si>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</si>
  <si>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</si>
  <si>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</si>
  <si>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</si>
  <si>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</si>
  <si>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</si>
  <si>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</si>
  <si>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</si>
  <si>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</si>
  <si>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</si>
  <si>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</si>
  <si>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</si>
  <si>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</si>
  <si>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</si>
  <si>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</si>
  <si>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</si>
  <si>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</si>
  <si>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</si>
  <si>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</si>
  <si>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</si>
  <si>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</si>
  <si>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</si>
  <si>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</si>
  <si>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</si>
  <si>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</si>
  <si>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</si>
  <si>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</si>
  <si>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</si>
  <si>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</si>
  <si>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</si>
  <si>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</si>
  <si>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</si>
  <si>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</si>
  <si>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</si>
  <si>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</si>
  <si>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</si>
  <si>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</si>
  <si>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</si>
  <si>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</si>
  <si>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</si>
  <si>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</si>
  <si>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</si>
  <si>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</si>
  <si>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</si>
  <si>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</si>
  <si>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</si>
  <si>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</si>
  <si>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</si>
  <si>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</si>
  <si>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</si>
  <si>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</si>
  <si>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</si>
  <si>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</si>
  <si>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</si>
  <si>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</si>
  <si>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</si>
  <si>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</si>
  <si>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</si>
  <si>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</si>
  <si>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</si>
  <si>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</si>
  <si>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</si>
  <si>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</si>
  <si>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Funding Stream:</t>
  </si>
  <si>
    <t>$</t>
  </si>
  <si>
    <t>Resource</t>
  </si>
  <si>
    <t>Leveraged</t>
  </si>
  <si>
    <t>Resources</t>
  </si>
  <si>
    <t>(A + D + E + F)</t>
  </si>
  <si>
    <t>(L)</t>
  </si>
  <si>
    <t>(F + I + J + K)</t>
  </si>
  <si>
    <t>Economic and Workforce Development Department, City of Los Angeles</t>
  </si>
  <si>
    <t>Economic and Workforce Development Department,  City of Los Angeles</t>
  </si>
  <si>
    <t>BUDGET - STANDARD, Budget Summary  (Rev. Feb 2005), City of Los Angeles, Economic and Workforce Development Department</t>
  </si>
  <si>
    <t>BUDGET - STANDARD, Budget Detail  (Rev. Feb 2005), City of Los Angeles, Economic and Workforce Development Department</t>
  </si>
  <si>
    <t>BUDGET - STANDARD, Schedule of Personnel (Rev. Feb 2005), City of Los Angeles, Economic and Workforce Development Department</t>
  </si>
  <si>
    <t>BUDGET - STANDARD,  Spending Plan Worksheet (Rev. Feb 2005), City of Los Angeles, Economic and Workforce Development Department</t>
  </si>
  <si>
    <t xml:space="preserve">WIOA </t>
  </si>
  <si>
    <t>(WIOA Only)</t>
  </si>
  <si>
    <t>(WIOA)</t>
  </si>
  <si>
    <t>Funding Stream (WIOA Only):</t>
  </si>
  <si>
    <t>Breakdown  (WIOA)</t>
  </si>
  <si>
    <t>WIOA</t>
  </si>
  <si>
    <t>California Wildfires NDWG</t>
  </si>
  <si>
    <r>
      <t xml:space="preserve">B U D G E T    S U M M A R Y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2A</t>
    </r>
  </si>
  <si>
    <r>
      <t xml:space="preserve">B U D G E T    D E T A I L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 xml:space="preserve"> ATTACHMENT 2B</t>
    </r>
  </si>
  <si>
    <r>
      <t xml:space="preserve">SCHEDULE  OF  PERSONNEL   COSTS                          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2C</t>
    </r>
  </si>
  <si>
    <r>
      <t xml:space="preserve">SPENDING  PLAN  WORKSHEET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</si>
</sst>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3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8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/>
    </xf>
    <xf numFmtId="37" fontId="2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 horizontal="right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37" fontId="16" fillId="0" borderId="12" xfId="0" applyNumberFormat="1" applyFont="1" applyBorder="1" applyAlignment="1">
      <alignment horizontal="right"/>
    </xf>
    <xf numFmtId="37" fontId="13" fillId="0" borderId="14" xfId="0" applyNumberFormat="1" applyFont="1" applyBorder="1" applyAlignment="1">
      <alignment horizontal="right"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0" t="s">
        <v>132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4.75" customHeight="1">
      <c r="A2" s="143" t="s">
        <v>119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30" customHeight="1">
      <c r="A3" s="93" t="s">
        <v>4</v>
      </c>
      <c r="B3" s="119"/>
      <c r="C3" s="119"/>
      <c r="D3" s="120"/>
      <c r="E3" s="119"/>
      <c r="F3" s="119"/>
      <c r="G3" s="121"/>
      <c r="H3" s="94"/>
      <c r="I3" s="94"/>
      <c r="J3" s="55"/>
      <c r="K3" s="57"/>
    </row>
    <row r="4" spans="1:11" ht="21" customHeight="1">
      <c r="A4" s="95" t="s">
        <v>6</v>
      </c>
      <c r="B4" s="122"/>
      <c r="C4" s="122"/>
      <c r="D4" s="38"/>
      <c r="E4" s="96"/>
      <c r="F4" s="96"/>
      <c r="G4" s="97"/>
      <c r="H4" s="2"/>
      <c r="I4" s="97" t="s">
        <v>83</v>
      </c>
      <c r="J4" s="126"/>
      <c r="K4" s="127"/>
    </row>
    <row r="5" spans="1:11" ht="21" customHeight="1">
      <c r="A5" s="95" t="s">
        <v>5</v>
      </c>
      <c r="B5" s="122" t="s">
        <v>125</v>
      </c>
      <c r="C5" s="122"/>
      <c r="D5" s="38"/>
      <c r="E5" s="2"/>
      <c r="F5" s="97" t="s">
        <v>8</v>
      </c>
      <c r="G5" s="125"/>
      <c r="H5" s="2"/>
      <c r="I5" s="97" t="s">
        <v>84</v>
      </c>
      <c r="J5" s="126"/>
      <c r="K5" s="127"/>
    </row>
    <row r="6" spans="1:11" ht="21" customHeight="1">
      <c r="A6" s="95" t="s">
        <v>111</v>
      </c>
      <c r="B6" s="122" t="s">
        <v>131</v>
      </c>
      <c r="C6" s="123"/>
      <c r="D6" s="101" t="s">
        <v>126</v>
      </c>
      <c r="E6" s="2"/>
      <c r="F6" s="97" t="s">
        <v>7</v>
      </c>
      <c r="G6" s="125"/>
      <c r="H6" s="2"/>
      <c r="I6" s="97" t="s">
        <v>85</v>
      </c>
      <c r="J6" s="126"/>
      <c r="K6" s="127"/>
    </row>
    <row r="7" spans="1:11" ht="21" customHeight="1">
      <c r="A7" s="95" t="s">
        <v>9</v>
      </c>
      <c r="B7" s="124" t="s">
        <v>112</v>
      </c>
      <c r="C7" s="98"/>
      <c r="D7" s="97"/>
      <c r="E7" s="97"/>
      <c r="F7" s="97"/>
      <c r="G7" s="97"/>
      <c r="H7" s="2"/>
      <c r="I7" s="97" t="s">
        <v>86</v>
      </c>
      <c r="J7" s="131"/>
      <c r="K7" s="127"/>
    </row>
    <row r="8" spans="1:11" ht="15">
      <c r="A8" s="99"/>
      <c r="B8" s="100"/>
      <c r="C8" s="100"/>
      <c r="D8" s="100"/>
      <c r="E8" s="100"/>
      <c r="F8" s="100"/>
      <c r="G8" s="100"/>
      <c r="H8" s="100"/>
      <c r="I8" s="100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137" t="s">
        <v>59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1:11" ht="21" customHeight="1">
      <c r="A11" s="69"/>
      <c r="B11" s="70"/>
      <c r="C11" s="71"/>
      <c r="D11" s="150" t="s">
        <v>57</v>
      </c>
      <c r="E11" s="159"/>
      <c r="F11" s="151"/>
      <c r="G11" s="72"/>
      <c r="H11" s="72"/>
      <c r="I11" s="69"/>
      <c r="J11" s="160"/>
      <c r="K11" s="161"/>
    </row>
    <row r="12" spans="1:11" ht="21" customHeight="1">
      <c r="A12" s="148" t="s">
        <v>58</v>
      </c>
      <c r="B12" s="157"/>
      <c r="C12" s="156"/>
      <c r="D12" s="72"/>
      <c r="E12" s="148" t="s">
        <v>56</v>
      </c>
      <c r="F12" s="156"/>
      <c r="G12" s="74"/>
      <c r="H12" s="74" t="s">
        <v>51</v>
      </c>
      <c r="I12" s="73" t="s">
        <v>114</v>
      </c>
      <c r="J12" s="148" t="s">
        <v>47</v>
      </c>
      <c r="K12" s="149"/>
    </row>
    <row r="13" spans="1:11" ht="21" customHeight="1">
      <c r="A13" s="75"/>
      <c r="B13" s="76"/>
      <c r="C13" s="77"/>
      <c r="D13" s="74" t="s">
        <v>47</v>
      </c>
      <c r="E13" s="146" t="s">
        <v>127</v>
      </c>
      <c r="F13" s="158"/>
      <c r="G13" s="74" t="s">
        <v>49</v>
      </c>
      <c r="H13" s="74" t="s">
        <v>52</v>
      </c>
      <c r="I13" s="73"/>
      <c r="J13" s="148" t="s">
        <v>54</v>
      </c>
      <c r="K13" s="149" t="s">
        <v>54</v>
      </c>
    </row>
    <row r="14" spans="1:11" ht="21" customHeight="1">
      <c r="A14" s="78" t="s">
        <v>45</v>
      </c>
      <c r="B14" s="150" t="s">
        <v>46</v>
      </c>
      <c r="C14" s="151"/>
      <c r="D14" s="77" t="s">
        <v>100</v>
      </c>
      <c r="E14" s="78" t="s">
        <v>48</v>
      </c>
      <c r="F14" s="78" t="s">
        <v>49</v>
      </c>
      <c r="G14" s="79" t="s">
        <v>50</v>
      </c>
      <c r="H14" s="79" t="s">
        <v>53</v>
      </c>
      <c r="I14" s="75" t="s">
        <v>115</v>
      </c>
      <c r="J14" s="146" t="s">
        <v>55</v>
      </c>
      <c r="K14" s="147" t="s">
        <v>55</v>
      </c>
    </row>
    <row r="15" spans="1:11" ht="24.75" customHeight="1">
      <c r="A15" s="80">
        <v>1000</v>
      </c>
      <c r="B15" s="81" t="s">
        <v>60</v>
      </c>
      <c r="C15" s="82"/>
      <c r="D15" s="83">
        <f>Detail!E20</f>
        <v>0</v>
      </c>
      <c r="E15" s="83">
        <f>Detail!F20</f>
        <v>0</v>
      </c>
      <c r="F15" s="83">
        <f>Detail!G20</f>
        <v>0</v>
      </c>
      <c r="G15" s="83">
        <f>Detail!H20</f>
        <v>0</v>
      </c>
      <c r="H15" s="83">
        <f>Detail!I20</f>
        <v>0</v>
      </c>
      <c r="I15" s="83">
        <f>Detail!J20</f>
        <v>0</v>
      </c>
      <c r="J15" s="154">
        <f>D15+G15+H15+I15</f>
        <v>0</v>
      </c>
      <c r="K15" s="155"/>
    </row>
    <row r="16" spans="1:11" ht="24.75" customHeight="1">
      <c r="A16" s="80">
        <v>2000</v>
      </c>
      <c r="B16" s="81" t="s">
        <v>61</v>
      </c>
      <c r="C16" s="82"/>
      <c r="D16" s="83">
        <f>Detail!E41</f>
        <v>0</v>
      </c>
      <c r="E16" s="83">
        <f>Detail!F41</f>
        <v>0</v>
      </c>
      <c r="F16" s="83">
        <f>Detail!G41</f>
        <v>0</v>
      </c>
      <c r="G16" s="83">
        <f>Detail!H41</f>
        <v>0</v>
      </c>
      <c r="H16" s="83">
        <f>Detail!I41</f>
        <v>0</v>
      </c>
      <c r="I16" s="83">
        <f>Detail!J41</f>
        <v>0</v>
      </c>
      <c r="J16" s="154">
        <f aca="true" t="shared" si="0" ref="J16:J21">D16+G16+H16+I16</f>
        <v>0</v>
      </c>
      <c r="K16" s="155"/>
    </row>
    <row r="17" spans="1:11" ht="24.75" customHeight="1">
      <c r="A17" s="80">
        <v>2100</v>
      </c>
      <c r="B17" s="81" t="s">
        <v>62</v>
      </c>
      <c r="C17" s="82"/>
      <c r="D17" s="83">
        <f>Detail!E50</f>
        <v>0</v>
      </c>
      <c r="E17" s="83">
        <f>Detail!F50</f>
        <v>0</v>
      </c>
      <c r="F17" s="83">
        <f>Detail!G50</f>
        <v>0</v>
      </c>
      <c r="G17" s="83">
        <f>Detail!H50</f>
        <v>0</v>
      </c>
      <c r="H17" s="83">
        <f>Detail!I50</f>
        <v>0</v>
      </c>
      <c r="I17" s="83">
        <f>Detail!J50</f>
        <v>0</v>
      </c>
      <c r="J17" s="154">
        <f t="shared" si="0"/>
        <v>0</v>
      </c>
      <c r="K17" s="155"/>
    </row>
    <row r="18" spans="1:11" ht="24.75" customHeight="1">
      <c r="A18" s="80">
        <v>2200</v>
      </c>
      <c r="B18" s="81" t="s">
        <v>63</v>
      </c>
      <c r="C18" s="82"/>
      <c r="D18" s="83">
        <f>Detail!E57</f>
        <v>0</v>
      </c>
      <c r="E18" s="83">
        <f>Detail!F57</f>
        <v>0</v>
      </c>
      <c r="F18" s="83">
        <f>Detail!G57</f>
        <v>0</v>
      </c>
      <c r="G18" s="83">
        <f>Detail!H57</f>
        <v>0</v>
      </c>
      <c r="H18" s="83">
        <f>Detail!I57</f>
        <v>0</v>
      </c>
      <c r="I18" s="83">
        <f>Detail!J57</f>
        <v>0</v>
      </c>
      <c r="J18" s="154">
        <f t="shared" si="0"/>
        <v>0</v>
      </c>
      <c r="K18" s="155"/>
    </row>
    <row r="19" spans="1:11" ht="24.75" customHeight="1">
      <c r="A19" s="80">
        <v>3000</v>
      </c>
      <c r="B19" s="81" t="s">
        <v>64</v>
      </c>
      <c r="C19" s="82"/>
      <c r="D19" s="83">
        <f>Detail!E64</f>
        <v>0</v>
      </c>
      <c r="E19" s="83">
        <f>Detail!F64</f>
        <v>0</v>
      </c>
      <c r="F19" s="83">
        <f>Detail!G64</f>
        <v>0</v>
      </c>
      <c r="G19" s="83">
        <f>Detail!H64</f>
        <v>0</v>
      </c>
      <c r="H19" s="83">
        <f>Detail!I64</f>
        <v>0</v>
      </c>
      <c r="I19" s="83">
        <f>Detail!J64</f>
        <v>0</v>
      </c>
      <c r="J19" s="154">
        <f t="shared" si="0"/>
        <v>0</v>
      </c>
      <c r="K19" s="155"/>
    </row>
    <row r="20" spans="1:11" ht="24.75" customHeight="1">
      <c r="A20" s="80">
        <v>4000</v>
      </c>
      <c r="B20" s="81" t="s">
        <v>65</v>
      </c>
      <c r="C20" s="82"/>
      <c r="D20" s="83">
        <f>Detail!E68</f>
        <v>0</v>
      </c>
      <c r="E20" s="83">
        <f>Detail!F68</f>
        <v>0</v>
      </c>
      <c r="F20" s="83">
        <f>Detail!G68</f>
        <v>0</v>
      </c>
      <c r="G20" s="83">
        <f>Detail!H68</f>
        <v>0</v>
      </c>
      <c r="H20" s="83">
        <f>Detail!I68</f>
        <v>0</v>
      </c>
      <c r="I20" s="83">
        <f>Detail!J68</f>
        <v>0</v>
      </c>
      <c r="J20" s="154">
        <f t="shared" si="0"/>
        <v>0</v>
      </c>
      <c r="K20" s="155"/>
    </row>
    <row r="21" spans="1:11" ht="24.75" customHeight="1">
      <c r="A21" s="80">
        <v>5000</v>
      </c>
      <c r="B21" s="81" t="s">
        <v>66</v>
      </c>
      <c r="C21" s="82"/>
      <c r="D21" s="83">
        <f>Detail!E72</f>
        <v>0</v>
      </c>
      <c r="E21" s="83">
        <f>Detail!F72</f>
        <v>0</v>
      </c>
      <c r="F21" s="83">
        <f>Detail!G72</f>
        <v>0</v>
      </c>
      <c r="G21" s="83">
        <f>Detail!H72</f>
        <v>0</v>
      </c>
      <c r="H21" s="83">
        <f>Detail!I72</f>
        <v>0</v>
      </c>
      <c r="I21" s="83">
        <f>Detail!J72</f>
        <v>0</v>
      </c>
      <c r="J21" s="154">
        <f t="shared" si="0"/>
        <v>0</v>
      </c>
      <c r="K21" s="155"/>
    </row>
    <row r="22" spans="1:11" ht="30" customHeight="1">
      <c r="A22" s="84"/>
      <c r="B22" s="85" t="s">
        <v>67</v>
      </c>
      <c r="C22" s="86"/>
      <c r="D22" s="136">
        <f>SUM(D15:D21)</f>
        <v>0</v>
      </c>
      <c r="E22" s="136">
        <f aca="true" t="shared" si="1" ref="E22:K22">SUM(E15:E21)</f>
        <v>0</v>
      </c>
      <c r="F22" s="136">
        <f t="shared" si="1"/>
        <v>0</v>
      </c>
      <c r="G22" s="136">
        <f t="shared" si="1"/>
        <v>0</v>
      </c>
      <c r="H22" s="136">
        <f t="shared" si="1"/>
        <v>0</v>
      </c>
      <c r="I22" s="136">
        <f t="shared" si="1"/>
        <v>0</v>
      </c>
      <c r="J22" s="152">
        <f t="shared" si="1"/>
        <v>0</v>
      </c>
      <c r="K22" s="153">
        <f t="shared" si="1"/>
        <v>0</v>
      </c>
    </row>
    <row r="24" spans="1:11" ht="22.5">
      <c r="A24" s="137" t="s">
        <v>82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11" ht="21" customHeight="1">
      <c r="A25" s="43"/>
      <c r="B25" s="45"/>
      <c r="C25" s="41" t="s">
        <v>68</v>
      </c>
      <c r="D25" s="41" t="s">
        <v>69</v>
      </c>
      <c r="E25" s="41" t="s">
        <v>70</v>
      </c>
      <c r="F25" s="41" t="s">
        <v>71</v>
      </c>
      <c r="G25" s="41" t="s">
        <v>72</v>
      </c>
      <c r="H25" s="41" t="s">
        <v>73</v>
      </c>
      <c r="I25" s="41" t="s">
        <v>74</v>
      </c>
      <c r="J25" s="41" t="s">
        <v>75</v>
      </c>
      <c r="K25" s="41" t="s">
        <v>76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87" t="s">
        <v>77</v>
      </c>
      <c r="B27" s="88"/>
      <c r="C27" s="89">
        <f>'Spending Plan Wksheet'!D20</f>
        <v>0</v>
      </c>
      <c r="D27" s="89">
        <f>'Spending Plan Wksheet'!E20</f>
        <v>0</v>
      </c>
      <c r="E27" s="89">
        <f>'Spending Plan Wksheet'!F20</f>
        <v>0</v>
      </c>
      <c r="F27" s="89">
        <f>'Spending Plan Wksheet'!G20</f>
        <v>0</v>
      </c>
      <c r="G27" s="89">
        <f>'Spending Plan Wksheet'!H20</f>
        <v>0</v>
      </c>
      <c r="H27" s="89">
        <f>'Spending Plan Wksheet'!I20</f>
        <v>0</v>
      </c>
      <c r="I27" s="89">
        <f>'Spending Plan Wksheet'!J20</f>
        <v>0</v>
      </c>
      <c r="J27" s="89">
        <f>'Spending Plan Wksheet'!K20</f>
        <v>0</v>
      </c>
      <c r="K27" s="89">
        <f>'Spending Plan Wksheet'!L20</f>
        <v>0</v>
      </c>
    </row>
    <row r="28" spans="1:11" ht="21" customHeight="1">
      <c r="A28" s="90" t="s">
        <v>78</v>
      </c>
      <c r="B28" s="91"/>
      <c r="C28" s="92">
        <f>C27</f>
        <v>0</v>
      </c>
      <c r="D28" s="92">
        <f>C28+D27</f>
        <v>0</v>
      </c>
      <c r="E28" s="92">
        <f aca="true" t="shared" si="2" ref="E28:K28">D28+E27</f>
        <v>0</v>
      </c>
      <c r="F28" s="92">
        <f t="shared" si="2"/>
        <v>0</v>
      </c>
      <c r="G28" s="92">
        <f t="shared" si="2"/>
        <v>0</v>
      </c>
      <c r="H28" s="92">
        <f t="shared" si="2"/>
        <v>0</v>
      </c>
      <c r="I28" s="92">
        <f t="shared" si="2"/>
        <v>0</v>
      </c>
      <c r="J28" s="92">
        <f t="shared" si="2"/>
        <v>0</v>
      </c>
      <c r="K28" s="92">
        <f t="shared" si="2"/>
        <v>0</v>
      </c>
    </row>
    <row r="29" spans="1:11" ht="21" customHeight="1">
      <c r="A29" s="43"/>
      <c r="B29" s="45"/>
      <c r="C29" s="41" t="s">
        <v>79</v>
      </c>
      <c r="D29" s="41" t="s">
        <v>80</v>
      </c>
      <c r="E29" s="41" t="s">
        <v>81</v>
      </c>
      <c r="F29" s="41"/>
      <c r="G29" s="41"/>
      <c r="H29" s="41"/>
      <c r="I29" s="41"/>
      <c r="J29" s="41"/>
      <c r="K29" s="41" t="s">
        <v>10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1" customHeight="1">
      <c r="A31" s="87" t="s">
        <v>77</v>
      </c>
      <c r="B31" s="88"/>
      <c r="C31" s="89">
        <f>'Spending Plan Wksheet'!D32</f>
        <v>0</v>
      </c>
      <c r="D31" s="89">
        <f>'Spending Plan Wksheet'!E32</f>
        <v>0</v>
      </c>
      <c r="E31" s="89">
        <f>'Spending Plan Wksheet'!F32</f>
        <v>0</v>
      </c>
      <c r="F31" s="89"/>
      <c r="G31" s="89"/>
      <c r="H31" s="89"/>
      <c r="I31" s="89"/>
      <c r="J31" s="89"/>
      <c r="K31" s="89">
        <f>'Spending Plan Wksheet'!L32</f>
        <v>0</v>
      </c>
    </row>
    <row r="32" spans="1:11" ht="21" customHeight="1">
      <c r="A32" s="90" t="s">
        <v>78</v>
      </c>
      <c r="B32" s="91"/>
      <c r="C32" s="92">
        <f>K28+C31</f>
        <v>0</v>
      </c>
      <c r="D32" s="92">
        <f>L28+D31</f>
        <v>0</v>
      </c>
      <c r="E32" s="92">
        <f>M28+E31</f>
        <v>0</v>
      </c>
      <c r="F32" s="92"/>
      <c r="G32" s="92"/>
      <c r="H32" s="92"/>
      <c r="I32" s="92"/>
      <c r="J32" s="92"/>
      <c r="K32" s="92"/>
    </row>
    <row r="33" ht="18" customHeight="1">
      <c r="A33" s="11" t="s">
        <v>121</v>
      </c>
    </row>
  </sheetData>
  <sheetProtection/>
  <mergeCells count="21">
    <mergeCell ref="A10:K10"/>
    <mergeCell ref="J12:K12"/>
    <mergeCell ref="D11:F11"/>
    <mergeCell ref="J11:K11"/>
    <mergeCell ref="J16:K16"/>
    <mergeCell ref="J15:K15"/>
    <mergeCell ref="A12:C12"/>
    <mergeCell ref="J20:K20"/>
    <mergeCell ref="E13:F13"/>
    <mergeCell ref="J17:K17"/>
    <mergeCell ref="J19:K19"/>
    <mergeCell ref="A24:K24"/>
    <mergeCell ref="A1:K1"/>
    <mergeCell ref="A2:K2"/>
    <mergeCell ref="J14:K14"/>
    <mergeCell ref="J13:K13"/>
    <mergeCell ref="B14:C14"/>
    <mergeCell ref="J22:K22"/>
    <mergeCell ref="J18:K18"/>
    <mergeCell ref="J21:K21"/>
    <mergeCell ref="E12:F12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40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4.75" customHeight="1">
      <c r="A2" s="162" t="s">
        <v>119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4"/>
      <c r="L3" s="2"/>
      <c r="M3" s="2"/>
    </row>
    <row r="4" spans="1:12" ht="21.75" customHeight="1">
      <c r="A4" s="58" t="s">
        <v>4</v>
      </c>
      <c r="B4" s="2"/>
      <c r="C4" s="2"/>
      <c r="D4" s="128"/>
      <c r="E4" s="129"/>
      <c r="F4" s="129"/>
      <c r="G4" s="2"/>
      <c r="H4" s="2"/>
      <c r="I4" s="2"/>
      <c r="J4" s="2"/>
      <c r="K4" s="3"/>
      <c r="L4" s="2"/>
    </row>
    <row r="5" spans="1:12" ht="21.75" customHeight="1">
      <c r="A5" s="58" t="s">
        <v>6</v>
      </c>
      <c r="B5" s="2"/>
      <c r="C5" s="2"/>
      <c r="D5" s="122">
        <f>Summary!B4</f>
        <v>0</v>
      </c>
      <c r="E5" s="2"/>
      <c r="F5" s="2"/>
      <c r="G5" s="2"/>
      <c r="H5" s="2"/>
      <c r="I5" s="2" t="s">
        <v>8</v>
      </c>
      <c r="J5" s="125">
        <f>Summary!G5</f>
        <v>0</v>
      </c>
      <c r="K5" s="3"/>
      <c r="L5" s="2"/>
    </row>
    <row r="6" spans="1:12" ht="21.75" customHeight="1">
      <c r="A6" s="58" t="s">
        <v>5</v>
      </c>
      <c r="B6" s="2"/>
      <c r="C6" s="2"/>
      <c r="D6" s="122" t="s">
        <v>125</v>
      </c>
      <c r="E6" s="2"/>
      <c r="F6" s="2"/>
      <c r="G6" s="2"/>
      <c r="H6" s="2"/>
      <c r="I6" s="2" t="s">
        <v>7</v>
      </c>
      <c r="J6" s="125"/>
      <c r="K6" s="3"/>
      <c r="L6" s="2"/>
    </row>
    <row r="7" spans="1:12" ht="21.75" customHeight="1">
      <c r="A7" s="58" t="s">
        <v>128</v>
      </c>
      <c r="B7" s="2"/>
      <c r="C7" s="2"/>
      <c r="D7" s="122" t="s">
        <v>131</v>
      </c>
      <c r="E7" s="2"/>
      <c r="F7" s="2"/>
      <c r="G7" s="2"/>
      <c r="H7" s="2"/>
      <c r="I7" s="2"/>
      <c r="J7" s="39"/>
      <c r="K7" s="3"/>
      <c r="L7" s="2"/>
    </row>
    <row r="8" spans="1:12" ht="21.75" customHeight="1">
      <c r="A8" s="59" t="s">
        <v>9</v>
      </c>
      <c r="B8" s="1"/>
      <c r="C8" s="1"/>
      <c r="D8" s="130" t="str">
        <f>Summary!B7</f>
        <v>$</v>
      </c>
      <c r="E8" s="1"/>
      <c r="F8" s="1"/>
      <c r="G8" s="1"/>
      <c r="H8" s="1"/>
      <c r="I8" s="1"/>
      <c r="J8" s="61"/>
      <c r="K8" s="10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2.5">
      <c r="A10" s="15"/>
      <c r="B10" s="16"/>
      <c r="C10" s="16"/>
      <c r="D10" s="18"/>
      <c r="E10" s="165" t="s">
        <v>33</v>
      </c>
      <c r="F10" s="166"/>
      <c r="G10" s="166"/>
      <c r="H10" s="166"/>
      <c r="I10" s="166"/>
      <c r="J10" s="166"/>
      <c r="K10" s="167"/>
    </row>
    <row r="11" spans="1:11" ht="19.5" customHeight="1">
      <c r="A11" s="19"/>
      <c r="B11" s="20"/>
      <c r="C11" s="20"/>
      <c r="D11" s="22"/>
      <c r="E11" s="165" t="s">
        <v>32</v>
      </c>
      <c r="F11" s="166"/>
      <c r="G11" s="167"/>
      <c r="H11" s="17"/>
      <c r="I11" s="17"/>
      <c r="J11" s="18"/>
      <c r="K11" s="18" t="s">
        <v>102</v>
      </c>
    </row>
    <row r="12" spans="1:11" ht="21" customHeight="1">
      <c r="A12" s="19"/>
      <c r="B12" s="20"/>
      <c r="C12" s="20"/>
      <c r="D12" s="20"/>
      <c r="E12" s="17"/>
      <c r="F12" s="168" t="s">
        <v>129</v>
      </c>
      <c r="G12" s="169"/>
      <c r="H12" s="21"/>
      <c r="I12" s="21" t="s">
        <v>51</v>
      </c>
      <c r="J12" s="22"/>
      <c r="K12" s="22" t="s">
        <v>47</v>
      </c>
    </row>
    <row r="13" spans="1:11" ht="21" customHeight="1">
      <c r="A13" s="19"/>
      <c r="B13" s="23"/>
      <c r="C13" s="23"/>
      <c r="D13" s="24"/>
      <c r="E13" s="21"/>
      <c r="F13" s="20"/>
      <c r="G13" s="17"/>
      <c r="H13" s="21" t="s">
        <v>49</v>
      </c>
      <c r="I13" s="21" t="s">
        <v>52</v>
      </c>
      <c r="J13" s="22" t="s">
        <v>114</v>
      </c>
      <c r="K13" s="22" t="s">
        <v>54</v>
      </c>
    </row>
    <row r="14" spans="1:11" ht="21" customHeight="1">
      <c r="A14" s="19"/>
      <c r="B14" s="20"/>
      <c r="C14" s="32" t="s">
        <v>101</v>
      </c>
      <c r="D14" s="24"/>
      <c r="E14" s="21" t="s">
        <v>47</v>
      </c>
      <c r="F14" s="20" t="s">
        <v>48</v>
      </c>
      <c r="G14" s="21" t="s">
        <v>49</v>
      </c>
      <c r="H14" s="21" t="s">
        <v>50</v>
      </c>
      <c r="I14" s="21" t="s">
        <v>53</v>
      </c>
      <c r="J14" s="22" t="s">
        <v>113</v>
      </c>
      <c r="K14" s="22" t="s">
        <v>55</v>
      </c>
    </row>
    <row r="15" spans="1:11" ht="21" customHeight="1">
      <c r="A15" s="19"/>
      <c r="B15" s="20"/>
      <c r="C15" s="20"/>
      <c r="D15" s="20"/>
      <c r="E15" s="21" t="s">
        <v>0</v>
      </c>
      <c r="F15" s="20" t="s">
        <v>34</v>
      </c>
      <c r="G15" s="21" t="s">
        <v>35</v>
      </c>
      <c r="H15" s="21" t="s">
        <v>1</v>
      </c>
      <c r="I15" s="21" t="s">
        <v>2</v>
      </c>
      <c r="J15" s="22" t="s">
        <v>3</v>
      </c>
      <c r="K15" s="22" t="s">
        <v>93</v>
      </c>
    </row>
    <row r="16" spans="1:11" ht="21" customHeight="1">
      <c r="A16" s="25"/>
      <c r="B16" s="26"/>
      <c r="C16" s="26"/>
      <c r="D16" s="26"/>
      <c r="E16" s="27" t="s">
        <v>36</v>
      </c>
      <c r="F16" s="26"/>
      <c r="G16" s="27"/>
      <c r="H16" s="27"/>
      <c r="I16" s="27"/>
      <c r="J16" s="28"/>
      <c r="K16" s="28" t="s">
        <v>116</v>
      </c>
    </row>
    <row r="17" spans="1:11" ht="21" customHeight="1">
      <c r="A17" s="7" t="s">
        <v>37</v>
      </c>
      <c r="B17" s="8"/>
      <c r="C17" s="8"/>
      <c r="D17" s="9"/>
      <c r="E17" s="64"/>
      <c r="F17" s="64"/>
      <c r="G17" s="64"/>
      <c r="H17" s="64"/>
      <c r="I17" s="64"/>
      <c r="J17" s="64"/>
      <c r="K17" s="64"/>
    </row>
    <row r="18" spans="1:11" ht="21" customHeight="1">
      <c r="A18" s="12" t="s">
        <v>11</v>
      </c>
      <c r="C18" s="13"/>
      <c r="D18" s="14"/>
      <c r="E18" s="62">
        <f>F18+G18</f>
        <v>0</v>
      </c>
      <c r="F18" s="62"/>
      <c r="G18" s="62"/>
      <c r="H18" s="62"/>
      <c r="I18" s="62"/>
      <c r="J18" s="62"/>
      <c r="K18" s="62">
        <f>E18+H18+I18+J18</f>
        <v>0</v>
      </c>
    </row>
    <row r="19" spans="1:11" ht="21" customHeight="1">
      <c r="A19" s="12" t="s">
        <v>12</v>
      </c>
      <c r="B19" s="132"/>
      <c r="C19" s="13"/>
      <c r="D19" s="14"/>
      <c r="E19" s="62">
        <f>F19+G19</f>
        <v>0</v>
      </c>
      <c r="F19" s="62"/>
      <c r="G19" s="62"/>
      <c r="H19" s="62"/>
      <c r="I19" s="62"/>
      <c r="J19" s="62"/>
      <c r="K19" s="62">
        <f>E19+H19+I19+J19</f>
        <v>0</v>
      </c>
    </row>
    <row r="20" spans="1:11" ht="21" customHeight="1">
      <c r="A20" s="4" t="s">
        <v>13</v>
      </c>
      <c r="C20" s="5"/>
      <c r="D20" s="6"/>
      <c r="E20" s="135">
        <f>SUM(E18:E19)</f>
        <v>0</v>
      </c>
      <c r="F20" s="135">
        <f aca="true" t="shared" si="0" ref="F20:K20">SUM(F18:F19)</f>
        <v>0</v>
      </c>
      <c r="G20" s="135">
        <f t="shared" si="0"/>
        <v>0</v>
      </c>
      <c r="H20" s="135">
        <f t="shared" si="0"/>
        <v>0</v>
      </c>
      <c r="I20" s="135">
        <f t="shared" si="0"/>
        <v>0</v>
      </c>
      <c r="J20" s="135">
        <f t="shared" si="0"/>
        <v>0</v>
      </c>
      <c r="K20" s="135">
        <f t="shared" si="0"/>
        <v>0</v>
      </c>
    </row>
    <row r="21" spans="1:11" ht="21" customHeight="1">
      <c r="A21" s="7" t="s">
        <v>38</v>
      </c>
      <c r="B21" s="8"/>
      <c r="C21" s="8"/>
      <c r="D21" s="9"/>
      <c r="E21" s="64"/>
      <c r="F21" s="64"/>
      <c r="G21" s="64"/>
      <c r="H21" s="64"/>
      <c r="I21" s="64"/>
      <c r="J21" s="64"/>
      <c r="K21" s="64"/>
    </row>
    <row r="22" spans="1:11" ht="21" customHeight="1">
      <c r="A22" s="12"/>
      <c r="B22" s="13"/>
      <c r="C22" s="13"/>
      <c r="D22" s="14"/>
      <c r="E22" s="62">
        <f>F22+G22</f>
        <v>0</v>
      </c>
      <c r="F22" s="62"/>
      <c r="G22" s="62"/>
      <c r="H22" s="62"/>
      <c r="I22" s="62"/>
      <c r="J22" s="62"/>
      <c r="K22" s="62">
        <f>E22+H22+I22+J22</f>
        <v>0</v>
      </c>
    </row>
    <row r="23" spans="1:11" ht="21" customHeight="1">
      <c r="A23" s="12"/>
      <c r="B23" s="13"/>
      <c r="C23" s="13"/>
      <c r="D23" s="14"/>
      <c r="E23" s="62">
        <f aca="true" t="shared" si="1" ref="E23:E40">F23+G23</f>
        <v>0</v>
      </c>
      <c r="F23" s="62"/>
      <c r="G23" s="62"/>
      <c r="H23" s="62"/>
      <c r="I23" s="62"/>
      <c r="J23" s="62"/>
      <c r="K23" s="62">
        <f aca="true" t="shared" si="2" ref="K23:K40">E23+H23+I23+J23</f>
        <v>0</v>
      </c>
    </row>
    <row r="24" spans="1:11" ht="21" customHeight="1">
      <c r="A24" s="12"/>
      <c r="B24" s="13"/>
      <c r="C24" s="13"/>
      <c r="D24" s="14"/>
      <c r="E24" s="62">
        <f t="shared" si="1"/>
        <v>0</v>
      </c>
      <c r="F24" s="62"/>
      <c r="G24" s="62"/>
      <c r="H24" s="62"/>
      <c r="I24" s="62"/>
      <c r="J24" s="62"/>
      <c r="K24" s="62">
        <f t="shared" si="2"/>
        <v>0</v>
      </c>
    </row>
    <row r="25" spans="1:11" ht="21" customHeight="1">
      <c r="A25" s="12"/>
      <c r="B25" s="13"/>
      <c r="C25" s="13"/>
      <c r="D25" s="14"/>
      <c r="E25" s="62">
        <f t="shared" si="1"/>
        <v>0</v>
      </c>
      <c r="F25" s="62"/>
      <c r="G25" s="62"/>
      <c r="H25" s="62"/>
      <c r="I25" s="62"/>
      <c r="J25" s="62"/>
      <c r="K25" s="62">
        <f t="shared" si="2"/>
        <v>0</v>
      </c>
    </row>
    <row r="26" spans="1:11" ht="21" customHeight="1">
      <c r="A26" s="12"/>
      <c r="B26" s="13"/>
      <c r="C26" s="13"/>
      <c r="D26" s="14"/>
      <c r="E26" s="62">
        <f t="shared" si="1"/>
        <v>0</v>
      </c>
      <c r="F26" s="62"/>
      <c r="G26" s="62"/>
      <c r="H26" s="62"/>
      <c r="I26" s="62"/>
      <c r="J26" s="62"/>
      <c r="K26" s="62">
        <f t="shared" si="2"/>
        <v>0</v>
      </c>
    </row>
    <row r="27" spans="1:11" ht="21" customHeight="1">
      <c r="A27" s="12"/>
      <c r="B27" s="13"/>
      <c r="C27" s="13"/>
      <c r="D27" s="14"/>
      <c r="E27" s="62">
        <f t="shared" si="1"/>
        <v>0</v>
      </c>
      <c r="F27" s="62"/>
      <c r="G27" s="62"/>
      <c r="H27" s="62"/>
      <c r="I27" s="62"/>
      <c r="J27" s="62"/>
      <c r="K27" s="62">
        <f t="shared" si="2"/>
        <v>0</v>
      </c>
    </row>
    <row r="28" spans="1:11" ht="21" customHeight="1">
      <c r="A28" s="12"/>
      <c r="B28" s="13"/>
      <c r="C28" s="13"/>
      <c r="D28" s="14"/>
      <c r="E28" s="62">
        <f t="shared" si="1"/>
        <v>0</v>
      </c>
      <c r="F28" s="62"/>
      <c r="G28" s="62"/>
      <c r="H28" s="62"/>
      <c r="I28" s="62"/>
      <c r="J28" s="62"/>
      <c r="K28" s="62">
        <f t="shared" si="2"/>
        <v>0</v>
      </c>
    </row>
    <row r="29" spans="1:11" ht="21" customHeight="1">
      <c r="A29" s="12"/>
      <c r="B29" s="13"/>
      <c r="C29" s="13"/>
      <c r="D29" s="14"/>
      <c r="E29" s="62">
        <f t="shared" si="1"/>
        <v>0</v>
      </c>
      <c r="F29" s="62"/>
      <c r="G29" s="62"/>
      <c r="H29" s="62"/>
      <c r="I29" s="62"/>
      <c r="J29" s="62"/>
      <c r="K29" s="62">
        <f t="shared" si="2"/>
        <v>0</v>
      </c>
    </row>
    <row r="30" spans="1:11" ht="21" customHeight="1">
      <c r="A30" s="12"/>
      <c r="B30" s="13"/>
      <c r="C30" s="13"/>
      <c r="D30" s="14"/>
      <c r="E30" s="62">
        <f t="shared" si="1"/>
        <v>0</v>
      </c>
      <c r="F30" s="62"/>
      <c r="G30" s="62"/>
      <c r="H30" s="62"/>
      <c r="I30" s="62"/>
      <c r="J30" s="62"/>
      <c r="K30" s="62">
        <f t="shared" si="2"/>
        <v>0</v>
      </c>
    </row>
    <row r="31" spans="1:11" ht="21" customHeight="1">
      <c r="A31" s="12"/>
      <c r="B31" s="13"/>
      <c r="C31" s="13"/>
      <c r="D31" s="14"/>
      <c r="E31" s="62">
        <f t="shared" si="1"/>
        <v>0</v>
      </c>
      <c r="F31" s="62"/>
      <c r="G31" s="62"/>
      <c r="H31" s="62"/>
      <c r="I31" s="62"/>
      <c r="J31" s="62"/>
      <c r="K31" s="62">
        <f t="shared" si="2"/>
        <v>0</v>
      </c>
    </row>
    <row r="32" spans="1:11" ht="21" customHeight="1">
      <c r="A32" s="12"/>
      <c r="B32" s="13"/>
      <c r="C32" s="13"/>
      <c r="D32" s="14"/>
      <c r="E32" s="62">
        <f t="shared" si="1"/>
        <v>0</v>
      </c>
      <c r="F32" s="62"/>
      <c r="G32" s="62"/>
      <c r="H32" s="62"/>
      <c r="I32" s="62"/>
      <c r="J32" s="62"/>
      <c r="K32" s="62">
        <f t="shared" si="2"/>
        <v>0</v>
      </c>
    </row>
    <row r="33" spans="1:11" ht="21" customHeight="1">
      <c r="A33" s="12"/>
      <c r="B33" s="13"/>
      <c r="C33" s="13"/>
      <c r="D33" s="14"/>
      <c r="E33" s="62">
        <f t="shared" si="1"/>
        <v>0</v>
      </c>
      <c r="F33" s="62"/>
      <c r="G33" s="62"/>
      <c r="H33" s="62"/>
      <c r="I33" s="62"/>
      <c r="J33" s="62"/>
      <c r="K33" s="62">
        <f t="shared" si="2"/>
        <v>0</v>
      </c>
    </row>
    <row r="34" spans="1:11" ht="21" customHeight="1">
      <c r="A34" s="12"/>
      <c r="B34" s="13"/>
      <c r="C34" s="13"/>
      <c r="D34" s="14"/>
      <c r="E34" s="62">
        <f t="shared" si="1"/>
        <v>0</v>
      </c>
      <c r="F34" s="62"/>
      <c r="G34" s="62"/>
      <c r="H34" s="62"/>
      <c r="I34" s="62"/>
      <c r="J34" s="62"/>
      <c r="K34" s="62">
        <f t="shared" si="2"/>
        <v>0</v>
      </c>
    </row>
    <row r="35" spans="1:11" ht="21" customHeight="1">
      <c r="A35" s="12"/>
      <c r="B35" s="13"/>
      <c r="C35" s="13"/>
      <c r="D35" s="14"/>
      <c r="E35" s="62">
        <f t="shared" si="1"/>
        <v>0</v>
      </c>
      <c r="F35" s="62"/>
      <c r="G35" s="62"/>
      <c r="H35" s="62"/>
      <c r="I35" s="62"/>
      <c r="J35" s="62"/>
      <c r="K35" s="62">
        <f t="shared" si="2"/>
        <v>0</v>
      </c>
    </row>
    <row r="36" spans="1:11" ht="21" customHeight="1">
      <c r="A36" s="12"/>
      <c r="B36" s="13"/>
      <c r="C36" s="13"/>
      <c r="D36" s="14"/>
      <c r="E36" s="62">
        <f t="shared" si="1"/>
        <v>0</v>
      </c>
      <c r="F36" s="62"/>
      <c r="G36" s="62"/>
      <c r="H36" s="62"/>
      <c r="I36" s="62"/>
      <c r="J36" s="62"/>
      <c r="K36" s="62">
        <f t="shared" si="2"/>
        <v>0</v>
      </c>
    </row>
    <row r="37" spans="1:11" ht="21" customHeight="1">
      <c r="A37" s="12"/>
      <c r="B37" s="13"/>
      <c r="C37" s="13"/>
      <c r="D37" s="14"/>
      <c r="E37" s="62">
        <f t="shared" si="1"/>
        <v>0</v>
      </c>
      <c r="F37" s="62"/>
      <c r="G37" s="62"/>
      <c r="H37" s="62"/>
      <c r="I37" s="62"/>
      <c r="J37" s="62"/>
      <c r="K37" s="62">
        <f t="shared" si="2"/>
        <v>0</v>
      </c>
    </row>
    <row r="38" spans="1:11" ht="21" customHeight="1">
      <c r="A38" s="12"/>
      <c r="B38" s="13"/>
      <c r="C38" s="13"/>
      <c r="D38" s="14"/>
      <c r="E38" s="62">
        <f t="shared" si="1"/>
        <v>0</v>
      </c>
      <c r="F38" s="62"/>
      <c r="G38" s="62"/>
      <c r="H38" s="62"/>
      <c r="I38" s="62"/>
      <c r="J38" s="62"/>
      <c r="K38" s="62">
        <f t="shared" si="2"/>
        <v>0</v>
      </c>
    </row>
    <row r="39" spans="1:11" ht="21" customHeight="1">
      <c r="A39" s="12"/>
      <c r="B39" s="13"/>
      <c r="C39" s="13"/>
      <c r="D39" s="14"/>
      <c r="E39" s="62">
        <f t="shared" si="1"/>
        <v>0</v>
      </c>
      <c r="F39" s="62"/>
      <c r="G39" s="62"/>
      <c r="H39" s="62"/>
      <c r="I39" s="62"/>
      <c r="J39" s="62"/>
      <c r="K39" s="62">
        <f t="shared" si="2"/>
        <v>0</v>
      </c>
    </row>
    <row r="40" spans="1:11" ht="21" customHeight="1">
      <c r="A40" s="12"/>
      <c r="B40" s="13"/>
      <c r="C40" s="13"/>
      <c r="D40" s="14"/>
      <c r="E40" s="62">
        <f t="shared" si="1"/>
        <v>0</v>
      </c>
      <c r="F40" s="62"/>
      <c r="G40" s="62"/>
      <c r="H40" s="62"/>
      <c r="I40" s="62"/>
      <c r="J40" s="62"/>
      <c r="K40" s="62">
        <f t="shared" si="2"/>
        <v>0</v>
      </c>
    </row>
    <row r="41" spans="1:11" ht="21" customHeight="1">
      <c r="A41" s="4" t="s">
        <v>14</v>
      </c>
      <c r="C41" s="5"/>
      <c r="D41" s="6"/>
      <c r="E41" s="135">
        <f>SUM(E22:E40)</f>
        <v>0</v>
      </c>
      <c r="F41" s="135">
        <f aca="true" t="shared" si="3" ref="F41:K41">SUM(F22:F40)</f>
        <v>0</v>
      </c>
      <c r="G41" s="135">
        <f t="shared" si="3"/>
        <v>0</v>
      </c>
      <c r="H41" s="135">
        <f t="shared" si="3"/>
        <v>0</v>
      </c>
      <c r="I41" s="135">
        <f t="shared" si="3"/>
        <v>0</v>
      </c>
      <c r="J41" s="135">
        <f t="shared" si="3"/>
        <v>0</v>
      </c>
      <c r="K41" s="135">
        <f t="shared" si="3"/>
        <v>0</v>
      </c>
    </row>
    <row r="42" spans="1:11" ht="21" customHeight="1">
      <c r="A42" s="7" t="s">
        <v>39</v>
      </c>
      <c r="B42" s="8"/>
      <c r="C42" s="8"/>
      <c r="D42" s="9"/>
      <c r="E42" s="64"/>
      <c r="F42" s="64"/>
      <c r="G42" s="64"/>
      <c r="H42" s="64"/>
      <c r="I42" s="64"/>
      <c r="J42" s="64"/>
      <c r="K42" s="64"/>
    </row>
    <row r="43" spans="1:11" ht="21" customHeight="1">
      <c r="A43" s="12"/>
      <c r="B43" s="13"/>
      <c r="C43" s="13"/>
      <c r="D43" s="14"/>
      <c r="E43" s="62">
        <f>F43+G43</f>
        <v>0</v>
      </c>
      <c r="F43" s="62"/>
      <c r="G43" s="62"/>
      <c r="H43" s="62"/>
      <c r="I43" s="62"/>
      <c r="J43" s="62"/>
      <c r="K43" s="62">
        <f>E43+H43+I43+J43</f>
        <v>0</v>
      </c>
    </row>
    <row r="44" spans="1:11" ht="21" customHeight="1">
      <c r="A44" s="12"/>
      <c r="B44" s="13"/>
      <c r="C44" s="13"/>
      <c r="D44" s="14"/>
      <c r="E44" s="62">
        <f aca="true" t="shared" si="4" ref="E44:E49">F44+G44</f>
        <v>0</v>
      </c>
      <c r="F44" s="62"/>
      <c r="G44" s="62"/>
      <c r="H44" s="62"/>
      <c r="I44" s="62"/>
      <c r="J44" s="62"/>
      <c r="K44" s="62">
        <f aca="true" t="shared" si="5" ref="K44:K49">E44+H44+I44+J44</f>
        <v>0</v>
      </c>
    </row>
    <row r="45" spans="1:11" ht="21" customHeight="1">
      <c r="A45" s="12"/>
      <c r="B45" s="13"/>
      <c r="C45" s="13"/>
      <c r="D45" s="14"/>
      <c r="E45" s="62">
        <f t="shared" si="4"/>
        <v>0</v>
      </c>
      <c r="F45" s="62"/>
      <c r="G45" s="62"/>
      <c r="H45" s="62"/>
      <c r="I45" s="62"/>
      <c r="J45" s="62"/>
      <c r="K45" s="62">
        <f t="shared" si="5"/>
        <v>0</v>
      </c>
    </row>
    <row r="46" spans="1:11" ht="21" customHeight="1">
      <c r="A46" s="12"/>
      <c r="B46" s="13"/>
      <c r="C46" s="13"/>
      <c r="D46" s="14"/>
      <c r="E46" s="62">
        <f t="shared" si="4"/>
        <v>0</v>
      </c>
      <c r="F46" s="62"/>
      <c r="G46" s="62"/>
      <c r="H46" s="62"/>
      <c r="I46" s="62"/>
      <c r="J46" s="62"/>
      <c r="K46" s="62">
        <f t="shared" si="5"/>
        <v>0</v>
      </c>
    </row>
    <row r="47" spans="1:11" ht="21" customHeight="1">
      <c r="A47" s="12"/>
      <c r="B47" s="13"/>
      <c r="C47" s="13"/>
      <c r="D47" s="14"/>
      <c r="E47" s="62">
        <f t="shared" si="4"/>
        <v>0</v>
      </c>
      <c r="F47" s="62"/>
      <c r="G47" s="62"/>
      <c r="H47" s="62"/>
      <c r="I47" s="62"/>
      <c r="J47" s="62"/>
      <c r="K47" s="62">
        <f t="shared" si="5"/>
        <v>0</v>
      </c>
    </row>
    <row r="48" spans="1:11" ht="21" customHeight="1">
      <c r="A48" s="12"/>
      <c r="B48" s="13"/>
      <c r="C48" s="13"/>
      <c r="D48" s="14"/>
      <c r="E48" s="62">
        <f t="shared" si="4"/>
        <v>0</v>
      </c>
      <c r="F48" s="62"/>
      <c r="G48" s="62"/>
      <c r="H48" s="62"/>
      <c r="I48" s="62"/>
      <c r="J48" s="62"/>
      <c r="K48" s="62">
        <f t="shared" si="5"/>
        <v>0</v>
      </c>
    </row>
    <row r="49" spans="1:11" ht="21" customHeight="1">
      <c r="A49" s="12"/>
      <c r="B49" s="13"/>
      <c r="C49" s="13"/>
      <c r="D49" s="14"/>
      <c r="E49" s="62">
        <f t="shared" si="4"/>
        <v>0</v>
      </c>
      <c r="F49" s="62"/>
      <c r="G49" s="62"/>
      <c r="H49" s="62"/>
      <c r="I49" s="62"/>
      <c r="J49" s="62"/>
      <c r="K49" s="62">
        <f t="shared" si="5"/>
        <v>0</v>
      </c>
    </row>
    <row r="50" spans="1:11" ht="21" customHeight="1">
      <c r="A50" s="4" t="s">
        <v>15</v>
      </c>
      <c r="C50" s="5"/>
      <c r="D50" s="6"/>
      <c r="E50" s="135">
        <f>SUM(E43:E49)</f>
        <v>0</v>
      </c>
      <c r="F50" s="135">
        <f aca="true" t="shared" si="6" ref="F50:K50">SUM(F43:F49)</f>
        <v>0</v>
      </c>
      <c r="G50" s="135">
        <f t="shared" si="6"/>
        <v>0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5">
        <f t="shared" si="6"/>
        <v>0</v>
      </c>
    </row>
    <row r="51" spans="1:11" ht="21" customHeight="1">
      <c r="A51" s="7" t="s">
        <v>40</v>
      </c>
      <c r="B51" s="8"/>
      <c r="C51" s="8"/>
      <c r="D51" s="9"/>
      <c r="E51" s="64"/>
      <c r="F51" s="64"/>
      <c r="G51" s="64"/>
      <c r="H51" s="64"/>
      <c r="I51" s="64"/>
      <c r="J51" s="64"/>
      <c r="K51" s="64"/>
    </row>
    <row r="52" spans="1:11" ht="21" customHeight="1">
      <c r="A52" s="12"/>
      <c r="B52" s="13"/>
      <c r="C52" s="13"/>
      <c r="D52" s="14"/>
      <c r="E52" s="62">
        <f>F52+G52</f>
        <v>0</v>
      </c>
      <c r="F52" s="62"/>
      <c r="G52" s="62"/>
      <c r="H52" s="62"/>
      <c r="I52" s="62"/>
      <c r="J52" s="62"/>
      <c r="K52" s="62">
        <f>E52+H52+I52+J52</f>
        <v>0</v>
      </c>
    </row>
    <row r="53" spans="1:11" ht="21" customHeight="1">
      <c r="A53" s="12"/>
      <c r="B53" s="13"/>
      <c r="C53" s="13"/>
      <c r="D53" s="14"/>
      <c r="E53" s="62">
        <f>F53+G53</f>
        <v>0</v>
      </c>
      <c r="F53" s="62"/>
      <c r="G53" s="62"/>
      <c r="H53" s="62"/>
      <c r="I53" s="62"/>
      <c r="J53" s="62"/>
      <c r="K53" s="62">
        <f>E53+H53+I53+J53</f>
        <v>0</v>
      </c>
    </row>
    <row r="54" spans="1:11" ht="21" customHeight="1">
      <c r="A54" s="12"/>
      <c r="B54" s="13"/>
      <c r="C54" s="13"/>
      <c r="D54" s="14"/>
      <c r="E54" s="62">
        <f>F54+G54</f>
        <v>0</v>
      </c>
      <c r="F54" s="62"/>
      <c r="G54" s="62"/>
      <c r="H54" s="62"/>
      <c r="I54" s="62"/>
      <c r="J54" s="62"/>
      <c r="K54" s="62">
        <f>E54+H54+I54+J54</f>
        <v>0</v>
      </c>
    </row>
    <row r="55" spans="1:11" ht="21" customHeight="1">
      <c r="A55" s="12"/>
      <c r="B55" s="13"/>
      <c r="C55" s="13"/>
      <c r="D55" s="14"/>
      <c r="E55" s="62">
        <f>F55+G55</f>
        <v>0</v>
      </c>
      <c r="F55" s="62"/>
      <c r="G55" s="62"/>
      <c r="H55" s="62"/>
      <c r="I55" s="62"/>
      <c r="J55" s="62"/>
      <c r="K55" s="62">
        <f>E55+H55+I55+J55</f>
        <v>0</v>
      </c>
    </row>
    <row r="56" spans="1:11" ht="21" customHeight="1">
      <c r="A56" s="12"/>
      <c r="B56" s="13"/>
      <c r="C56" s="13"/>
      <c r="D56" s="14"/>
      <c r="E56" s="62">
        <f>F56+G56</f>
        <v>0</v>
      </c>
      <c r="F56" s="62"/>
      <c r="G56" s="62"/>
      <c r="H56" s="62"/>
      <c r="I56" s="62"/>
      <c r="J56" s="62"/>
      <c r="K56" s="62">
        <f>E56+H56+I56+J56</f>
        <v>0</v>
      </c>
    </row>
    <row r="57" spans="1:11" ht="21" customHeight="1">
      <c r="A57" s="4" t="s">
        <v>16</v>
      </c>
      <c r="C57" s="5"/>
      <c r="D57" s="6"/>
      <c r="E57" s="135">
        <f>SUM(E52:E56)</f>
        <v>0</v>
      </c>
      <c r="F57" s="135">
        <f aca="true" t="shared" si="7" ref="F57:K57">SUM(F52:F56)</f>
        <v>0</v>
      </c>
      <c r="G57" s="135">
        <f t="shared" si="7"/>
        <v>0</v>
      </c>
      <c r="H57" s="135">
        <f t="shared" si="7"/>
        <v>0</v>
      </c>
      <c r="I57" s="135">
        <f t="shared" si="7"/>
        <v>0</v>
      </c>
      <c r="J57" s="135">
        <f t="shared" si="7"/>
        <v>0</v>
      </c>
      <c r="K57" s="135">
        <f t="shared" si="7"/>
        <v>0</v>
      </c>
    </row>
    <row r="58" spans="1:11" ht="21" customHeight="1">
      <c r="A58" s="7" t="s">
        <v>41</v>
      </c>
      <c r="B58" s="8"/>
      <c r="C58" s="8"/>
      <c r="D58" s="9"/>
      <c r="E58" s="64"/>
      <c r="F58" s="64"/>
      <c r="G58" s="64"/>
      <c r="H58" s="64"/>
      <c r="I58" s="64"/>
      <c r="J58" s="64"/>
      <c r="K58" s="64"/>
    </row>
    <row r="59" spans="1:11" ht="21" customHeight="1">
      <c r="A59" s="12"/>
      <c r="B59" s="13"/>
      <c r="C59" s="13"/>
      <c r="D59" s="14"/>
      <c r="E59" s="62">
        <f>F59+G59</f>
        <v>0</v>
      </c>
      <c r="F59" s="62"/>
      <c r="G59" s="62"/>
      <c r="H59" s="62"/>
      <c r="I59" s="62"/>
      <c r="J59" s="62"/>
      <c r="K59" s="62">
        <f>E59+H59+I59+J59</f>
        <v>0</v>
      </c>
    </row>
    <row r="60" spans="1:11" ht="21" customHeight="1">
      <c r="A60" s="12"/>
      <c r="B60" s="13"/>
      <c r="C60" s="13"/>
      <c r="D60" s="14"/>
      <c r="E60" s="62">
        <f>F60+G60</f>
        <v>0</v>
      </c>
      <c r="F60" s="62"/>
      <c r="G60" s="62"/>
      <c r="H60" s="62"/>
      <c r="I60" s="62"/>
      <c r="J60" s="62"/>
      <c r="K60" s="62">
        <f>E60+H60+I60+J60</f>
        <v>0</v>
      </c>
    </row>
    <row r="61" spans="1:11" ht="21" customHeight="1">
      <c r="A61" s="12"/>
      <c r="B61" s="13"/>
      <c r="C61" s="13"/>
      <c r="D61" s="14"/>
      <c r="E61" s="62">
        <f>F61+G61</f>
        <v>0</v>
      </c>
      <c r="F61" s="62"/>
      <c r="G61" s="62"/>
      <c r="H61" s="62"/>
      <c r="I61" s="62"/>
      <c r="J61" s="62"/>
      <c r="K61" s="62">
        <f>E61+H61+I61+J61</f>
        <v>0</v>
      </c>
    </row>
    <row r="62" spans="1:11" ht="21" customHeight="1">
      <c r="A62" s="12"/>
      <c r="B62" s="13"/>
      <c r="C62" s="13"/>
      <c r="D62" s="14"/>
      <c r="E62" s="62">
        <f>F62+G62</f>
        <v>0</v>
      </c>
      <c r="F62" s="62"/>
      <c r="G62" s="62"/>
      <c r="H62" s="62"/>
      <c r="I62" s="62"/>
      <c r="J62" s="62"/>
      <c r="K62" s="62">
        <f>E62+H62+I62+J62</f>
        <v>0</v>
      </c>
    </row>
    <row r="63" spans="1:11" ht="21" customHeight="1">
      <c r="A63" s="12"/>
      <c r="B63" s="13"/>
      <c r="C63" s="13"/>
      <c r="D63" s="14"/>
      <c r="E63" s="62">
        <f>F63+G63</f>
        <v>0</v>
      </c>
      <c r="F63" s="62"/>
      <c r="G63" s="62"/>
      <c r="H63" s="62"/>
      <c r="I63" s="62"/>
      <c r="J63" s="62"/>
      <c r="K63" s="62">
        <f>E63+H63+I63+J63</f>
        <v>0</v>
      </c>
    </row>
    <row r="64" spans="1:11" ht="21" customHeight="1">
      <c r="A64" s="4" t="s">
        <v>17</v>
      </c>
      <c r="C64" s="5"/>
      <c r="D64" s="6"/>
      <c r="E64" s="135">
        <f>SUM(E59:E63)</f>
        <v>0</v>
      </c>
      <c r="F64" s="135">
        <f aca="true" t="shared" si="8" ref="F64:K64">SUM(F59:F63)</f>
        <v>0</v>
      </c>
      <c r="G64" s="135">
        <f t="shared" si="8"/>
        <v>0</v>
      </c>
      <c r="H64" s="135">
        <f t="shared" si="8"/>
        <v>0</v>
      </c>
      <c r="I64" s="135">
        <f t="shared" si="8"/>
        <v>0</v>
      </c>
      <c r="J64" s="135">
        <f t="shared" si="8"/>
        <v>0</v>
      </c>
      <c r="K64" s="135">
        <f t="shared" si="8"/>
        <v>0</v>
      </c>
    </row>
    <row r="65" spans="1:11" ht="21" customHeight="1">
      <c r="A65" s="7" t="s">
        <v>42</v>
      </c>
      <c r="B65" s="8"/>
      <c r="C65" s="8"/>
      <c r="D65" s="9"/>
      <c r="E65" s="64"/>
      <c r="F65" s="64"/>
      <c r="G65" s="64"/>
      <c r="H65" s="64"/>
      <c r="I65" s="64"/>
      <c r="J65" s="64"/>
      <c r="K65" s="64"/>
    </row>
    <row r="66" spans="1:11" ht="21" customHeight="1">
      <c r="A66" s="12"/>
      <c r="B66" s="13"/>
      <c r="C66" s="13"/>
      <c r="D66" s="14"/>
      <c r="E66" s="62">
        <f>F66+G66</f>
        <v>0</v>
      </c>
      <c r="F66" s="62"/>
      <c r="G66" s="62"/>
      <c r="H66" s="62"/>
      <c r="I66" s="62"/>
      <c r="J66" s="62"/>
      <c r="K66" s="62">
        <f>E66+H66+I66+J66</f>
        <v>0</v>
      </c>
    </row>
    <row r="67" spans="1:11" ht="21" customHeight="1">
      <c r="A67" s="12"/>
      <c r="B67" s="13"/>
      <c r="C67" s="13"/>
      <c r="D67" s="14"/>
      <c r="E67" s="62">
        <f>F67+G67</f>
        <v>0</v>
      </c>
      <c r="F67" s="62"/>
      <c r="G67" s="62"/>
      <c r="H67" s="62"/>
      <c r="I67" s="62"/>
      <c r="J67" s="62"/>
      <c r="K67" s="62">
        <f>E67+H67+I67+J67</f>
        <v>0</v>
      </c>
    </row>
    <row r="68" spans="1:11" ht="21" customHeight="1">
      <c r="A68" s="4" t="s">
        <v>18</v>
      </c>
      <c r="C68" s="5"/>
      <c r="D68" s="6"/>
      <c r="E68" s="135">
        <f>SUM(E66:E67)</f>
        <v>0</v>
      </c>
      <c r="F68" s="135">
        <f aca="true" t="shared" si="9" ref="F68:K68">SUM(F66:F67)</f>
        <v>0</v>
      </c>
      <c r="G68" s="135">
        <f t="shared" si="9"/>
        <v>0</v>
      </c>
      <c r="H68" s="135">
        <f t="shared" si="9"/>
        <v>0</v>
      </c>
      <c r="I68" s="135">
        <f t="shared" si="9"/>
        <v>0</v>
      </c>
      <c r="J68" s="135">
        <f t="shared" si="9"/>
        <v>0</v>
      </c>
      <c r="K68" s="135">
        <f t="shared" si="9"/>
        <v>0</v>
      </c>
    </row>
    <row r="69" spans="1:11" ht="21" customHeight="1">
      <c r="A69" s="7" t="s">
        <v>43</v>
      </c>
      <c r="B69" s="8"/>
      <c r="C69" s="8"/>
      <c r="D69" s="9"/>
      <c r="E69" s="64"/>
      <c r="F69" s="64"/>
      <c r="G69" s="64"/>
      <c r="H69" s="64"/>
      <c r="I69" s="64"/>
      <c r="J69" s="64"/>
      <c r="K69" s="64"/>
    </row>
    <row r="70" spans="1:11" ht="21" customHeight="1">
      <c r="A70" s="12"/>
      <c r="B70" s="13"/>
      <c r="C70" s="13"/>
      <c r="D70" s="14"/>
      <c r="E70" s="62">
        <f>F70+G70</f>
        <v>0</v>
      </c>
      <c r="F70" s="62"/>
      <c r="G70" s="62"/>
      <c r="H70" s="62"/>
      <c r="I70" s="62"/>
      <c r="J70" s="62"/>
      <c r="K70" s="62">
        <f>E70+H70+I70+J70</f>
        <v>0</v>
      </c>
    </row>
    <row r="71" spans="1:11" ht="21" customHeight="1">
      <c r="A71" s="12"/>
      <c r="B71" s="13"/>
      <c r="C71" s="13"/>
      <c r="D71" s="14"/>
      <c r="E71" s="62">
        <f>F71+G71</f>
        <v>0</v>
      </c>
      <c r="F71" s="62"/>
      <c r="G71" s="62"/>
      <c r="H71" s="62"/>
      <c r="I71" s="62"/>
      <c r="J71" s="62"/>
      <c r="K71" s="62">
        <f>E71+H71+I71+J71</f>
        <v>0</v>
      </c>
    </row>
    <row r="72" spans="1:11" ht="21" customHeight="1">
      <c r="A72" s="4" t="s">
        <v>19</v>
      </c>
      <c r="C72" s="5"/>
      <c r="D72" s="6"/>
      <c r="E72" s="135">
        <f>SUM(E70:E71)</f>
        <v>0</v>
      </c>
      <c r="F72" s="135">
        <f aca="true" t="shared" si="10" ref="F72:K72">SUM(F70:F71)</f>
        <v>0</v>
      </c>
      <c r="G72" s="135">
        <f t="shared" si="10"/>
        <v>0</v>
      </c>
      <c r="H72" s="135">
        <f t="shared" si="10"/>
        <v>0</v>
      </c>
      <c r="I72" s="135">
        <f t="shared" si="10"/>
        <v>0</v>
      </c>
      <c r="J72" s="135">
        <f t="shared" si="10"/>
        <v>0</v>
      </c>
      <c r="K72" s="135">
        <f t="shared" si="10"/>
        <v>0</v>
      </c>
    </row>
    <row r="73" spans="1:11" ht="30" customHeight="1">
      <c r="A73" s="29" t="s">
        <v>20</v>
      </c>
      <c r="B73" s="132"/>
      <c r="C73" s="30"/>
      <c r="D73" s="31"/>
      <c r="E73" s="63">
        <f>E20+E41+E50+E57+E64+E68+E72</f>
        <v>0</v>
      </c>
      <c r="F73" s="63">
        <f aca="true" t="shared" si="11" ref="F73:K73">F20+F41+F50+F57+F64+F68+F72</f>
        <v>0</v>
      </c>
      <c r="G73" s="63">
        <f t="shared" si="11"/>
        <v>0</v>
      </c>
      <c r="H73" s="63">
        <f t="shared" si="11"/>
        <v>0</v>
      </c>
      <c r="I73" s="63">
        <f t="shared" si="11"/>
        <v>0</v>
      </c>
      <c r="J73" s="63">
        <f t="shared" si="11"/>
        <v>0</v>
      </c>
      <c r="K73" s="63">
        <f t="shared" si="11"/>
        <v>0</v>
      </c>
    </row>
    <row r="74" spans="1:11" ht="24.75" customHeight="1">
      <c r="A74" s="33" t="s">
        <v>44</v>
      </c>
      <c r="B74" s="132"/>
      <c r="C74" s="34"/>
      <c r="D74" s="35"/>
      <c r="E74" s="37" t="e">
        <f>SUM(F74:G74)</f>
        <v>#DIV/0!</v>
      </c>
      <c r="F74" s="37" t="e">
        <f>F73/E73</f>
        <v>#DIV/0!</v>
      </c>
      <c r="G74" s="37" t="e">
        <f>G73/E73</f>
        <v>#DIV/0!</v>
      </c>
      <c r="H74" s="37"/>
      <c r="I74" s="36"/>
      <c r="J74" s="36"/>
      <c r="K74" s="36"/>
    </row>
    <row r="75" ht="12.75">
      <c r="A75" s="11" t="s">
        <v>122</v>
      </c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80" zoomScaleNormal="80" zoomScalePageLayoutView="0" workbookViewId="0" topLeftCell="A1">
      <selection activeCell="F35" sqref="F35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4.75">
      <c r="A1" s="170" t="s">
        <v>134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8.75">
      <c r="A2" s="173" t="s">
        <v>120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</row>
    <row r="4" spans="1:13" ht="22.5">
      <c r="A4" s="58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2"/>
      <c r="M4" s="3"/>
    </row>
    <row r="5" spans="1:13" ht="19.5">
      <c r="A5" s="58" t="s">
        <v>6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8</v>
      </c>
      <c r="K5" s="125">
        <f>Summary!G5</f>
        <v>0</v>
      </c>
      <c r="L5" s="125"/>
      <c r="M5" s="125"/>
    </row>
    <row r="6" spans="1:13" ht="19.5">
      <c r="A6" s="58" t="s">
        <v>5</v>
      </c>
      <c r="B6" s="2"/>
      <c r="C6" s="122" t="s">
        <v>125</v>
      </c>
      <c r="D6" s="2"/>
      <c r="E6" s="2"/>
      <c r="F6" s="2"/>
      <c r="G6" s="2"/>
      <c r="H6" s="2"/>
      <c r="I6" s="2"/>
      <c r="J6" s="2" t="s">
        <v>7</v>
      </c>
      <c r="K6" s="125"/>
      <c r="L6" s="125"/>
      <c r="M6" s="125"/>
    </row>
    <row r="7" spans="1:13" ht="19.5">
      <c r="A7" s="58" t="s">
        <v>128</v>
      </c>
      <c r="B7" s="2"/>
      <c r="C7" s="122" t="s">
        <v>131</v>
      </c>
      <c r="D7" s="2"/>
      <c r="E7" s="2"/>
      <c r="F7" s="2"/>
      <c r="G7" s="2"/>
      <c r="H7" s="2"/>
      <c r="I7" s="39"/>
      <c r="J7" s="2"/>
      <c r="K7" s="2"/>
      <c r="L7" s="2"/>
      <c r="M7" s="68"/>
    </row>
    <row r="8" spans="1:13" ht="19.5">
      <c r="A8" s="58" t="s">
        <v>9</v>
      </c>
      <c r="B8" s="2"/>
      <c r="C8" s="124" t="str">
        <f>Summary!B7</f>
        <v>$</v>
      </c>
      <c r="D8" s="2"/>
      <c r="E8" s="2"/>
      <c r="F8" s="2"/>
      <c r="G8" s="2"/>
      <c r="H8" s="2"/>
      <c r="I8" s="40"/>
      <c r="J8" s="2"/>
      <c r="K8" s="2"/>
      <c r="L8" s="2"/>
      <c r="M8" s="68"/>
    </row>
    <row r="9" spans="1:13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>
      <c r="A11" s="15"/>
      <c r="B11" s="18"/>
      <c r="C11" s="17"/>
      <c r="D11" s="15"/>
      <c r="E11" s="15"/>
      <c r="F11" s="15"/>
      <c r="G11" s="165" t="s">
        <v>33</v>
      </c>
      <c r="H11" s="166"/>
      <c r="I11" s="166"/>
      <c r="J11" s="166"/>
      <c r="K11" s="166"/>
      <c r="L11" s="166"/>
      <c r="M11" s="167"/>
    </row>
    <row r="12" spans="1:13" ht="22.5">
      <c r="A12" s="19"/>
      <c r="B12" s="22"/>
      <c r="C12" s="21"/>
      <c r="D12" s="19"/>
      <c r="E12" s="19"/>
      <c r="F12" s="19"/>
      <c r="G12" s="165" t="s">
        <v>32</v>
      </c>
      <c r="H12" s="166"/>
      <c r="I12" s="167"/>
      <c r="J12" s="17"/>
      <c r="K12" s="17"/>
      <c r="L12" s="18"/>
      <c r="M12" s="18" t="s">
        <v>102</v>
      </c>
    </row>
    <row r="13" spans="1:13" ht="15">
      <c r="A13" s="19"/>
      <c r="B13" s="22"/>
      <c r="C13" s="21"/>
      <c r="D13" s="21"/>
      <c r="E13" s="21"/>
      <c r="F13" s="21"/>
      <c r="G13" s="17"/>
      <c r="H13" s="178" t="s">
        <v>129</v>
      </c>
      <c r="I13" s="169"/>
      <c r="J13" s="21"/>
      <c r="K13" s="21" t="s">
        <v>51</v>
      </c>
      <c r="L13" s="22"/>
      <c r="M13" s="22" t="s">
        <v>47</v>
      </c>
    </row>
    <row r="14" spans="1:13" ht="15">
      <c r="A14" s="176" t="s">
        <v>103</v>
      </c>
      <c r="B14" s="177"/>
      <c r="C14" s="21" t="s">
        <v>104</v>
      </c>
      <c r="D14" s="21" t="s">
        <v>105</v>
      </c>
      <c r="E14" s="21" t="s">
        <v>107</v>
      </c>
      <c r="F14" s="21" t="s">
        <v>109</v>
      </c>
      <c r="G14" s="21" t="s">
        <v>47</v>
      </c>
      <c r="H14" s="20"/>
      <c r="I14" s="17"/>
      <c r="J14" s="21" t="s">
        <v>49</v>
      </c>
      <c r="K14" s="21" t="s">
        <v>52</v>
      </c>
      <c r="L14" s="22" t="s">
        <v>114</v>
      </c>
      <c r="M14" s="22" t="s">
        <v>54</v>
      </c>
    </row>
    <row r="15" spans="1:13" ht="15">
      <c r="A15" s="176" t="s">
        <v>87</v>
      </c>
      <c r="B15" s="177"/>
      <c r="C15" s="21"/>
      <c r="D15" s="21" t="s">
        <v>106</v>
      </c>
      <c r="E15" s="21" t="s">
        <v>108</v>
      </c>
      <c r="F15" s="21" t="s">
        <v>110</v>
      </c>
      <c r="G15" s="21" t="s">
        <v>100</v>
      </c>
      <c r="H15" s="20" t="s">
        <v>48</v>
      </c>
      <c r="I15" s="21" t="s">
        <v>49</v>
      </c>
      <c r="J15" s="21" t="s">
        <v>50</v>
      </c>
      <c r="K15" s="21" t="s">
        <v>53</v>
      </c>
      <c r="L15" s="22" t="s">
        <v>113</v>
      </c>
      <c r="M15" s="22" t="s">
        <v>55</v>
      </c>
    </row>
    <row r="16" spans="1:13" ht="15">
      <c r="A16" s="19"/>
      <c r="B16" s="67" t="s">
        <v>89</v>
      </c>
      <c r="C16" s="21" t="s">
        <v>90</v>
      </c>
      <c r="D16" s="21" t="s">
        <v>91</v>
      </c>
      <c r="E16" s="21" t="s">
        <v>1</v>
      </c>
      <c r="F16" s="21" t="s">
        <v>2</v>
      </c>
      <c r="G16" s="21" t="s">
        <v>3</v>
      </c>
      <c r="H16" s="20" t="s">
        <v>93</v>
      </c>
      <c r="I16" s="21" t="s">
        <v>94</v>
      </c>
      <c r="J16" s="21" t="s">
        <v>95</v>
      </c>
      <c r="K16" s="21" t="s">
        <v>96</v>
      </c>
      <c r="L16" s="22" t="s">
        <v>97</v>
      </c>
      <c r="M16" s="22" t="s">
        <v>117</v>
      </c>
    </row>
    <row r="17" spans="1:13" ht="15">
      <c r="A17" s="25"/>
      <c r="B17" s="66"/>
      <c r="C17" s="27"/>
      <c r="D17" s="27"/>
      <c r="E17" s="27"/>
      <c r="F17" s="27"/>
      <c r="G17" s="27" t="s">
        <v>92</v>
      </c>
      <c r="H17" s="26"/>
      <c r="I17" s="27"/>
      <c r="J17" s="27"/>
      <c r="K17" s="27"/>
      <c r="L17" s="28"/>
      <c r="M17" s="28" t="s">
        <v>118</v>
      </c>
    </row>
    <row r="18" spans="1:13" ht="21" customHeight="1">
      <c r="A18" s="102" t="s">
        <v>21</v>
      </c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4"/>
    </row>
    <row r="19" spans="1:13" ht="21" customHeight="1">
      <c r="A19" s="105"/>
      <c r="B19" s="106"/>
      <c r="C19" s="106"/>
      <c r="D19" s="107"/>
      <c r="E19" s="108"/>
      <c r="F19" s="107"/>
      <c r="G19" s="109">
        <f>H19+I19</f>
        <v>0</v>
      </c>
      <c r="H19" s="109"/>
      <c r="I19" s="109"/>
      <c r="J19" s="109"/>
      <c r="K19" s="109"/>
      <c r="L19" s="92"/>
      <c r="M19" s="133">
        <f>G19+J19+K19+L19</f>
        <v>0</v>
      </c>
    </row>
    <row r="20" spans="1:13" ht="21" customHeight="1">
      <c r="A20" s="105"/>
      <c r="B20" s="106"/>
      <c r="C20" s="106"/>
      <c r="D20" s="107"/>
      <c r="E20" s="108"/>
      <c r="F20" s="107"/>
      <c r="G20" s="109">
        <f aca="true" t="shared" si="0" ref="G20:G35">H20+I20</f>
        <v>0</v>
      </c>
      <c r="H20" s="109"/>
      <c r="I20" s="109"/>
      <c r="J20" s="109"/>
      <c r="K20" s="109"/>
      <c r="L20" s="92"/>
      <c r="M20" s="133">
        <f aca="true" t="shared" si="1" ref="M20:M35">G20+J20+K20+L20</f>
        <v>0</v>
      </c>
    </row>
    <row r="21" spans="1:13" ht="21" customHeight="1">
      <c r="A21" s="105"/>
      <c r="B21" s="106"/>
      <c r="C21" s="106"/>
      <c r="D21" s="107"/>
      <c r="E21" s="108"/>
      <c r="F21" s="107"/>
      <c r="G21" s="109">
        <f t="shared" si="0"/>
        <v>0</v>
      </c>
      <c r="H21" s="109"/>
      <c r="I21" s="109"/>
      <c r="J21" s="109"/>
      <c r="K21" s="109"/>
      <c r="L21" s="92"/>
      <c r="M21" s="133">
        <f t="shared" si="1"/>
        <v>0</v>
      </c>
    </row>
    <row r="22" spans="1:13" ht="21" customHeight="1">
      <c r="A22" s="105"/>
      <c r="B22" s="106"/>
      <c r="C22" s="106"/>
      <c r="D22" s="107"/>
      <c r="E22" s="108"/>
      <c r="F22" s="107"/>
      <c r="G22" s="109">
        <f t="shared" si="0"/>
        <v>0</v>
      </c>
      <c r="H22" s="109"/>
      <c r="I22" s="109"/>
      <c r="J22" s="109"/>
      <c r="K22" s="109"/>
      <c r="L22" s="92"/>
      <c r="M22" s="133">
        <f t="shared" si="1"/>
        <v>0</v>
      </c>
    </row>
    <row r="23" spans="1:13" ht="21" customHeight="1">
      <c r="A23" s="105"/>
      <c r="B23" s="106"/>
      <c r="C23" s="106"/>
      <c r="D23" s="107"/>
      <c r="E23" s="108"/>
      <c r="F23" s="107"/>
      <c r="G23" s="109">
        <f t="shared" si="0"/>
        <v>0</v>
      </c>
      <c r="H23" s="109"/>
      <c r="I23" s="109"/>
      <c r="J23" s="109"/>
      <c r="K23" s="109"/>
      <c r="L23" s="92"/>
      <c r="M23" s="133">
        <f t="shared" si="1"/>
        <v>0</v>
      </c>
    </row>
    <row r="24" spans="1:13" ht="21" customHeight="1">
      <c r="A24" s="105"/>
      <c r="B24" s="106"/>
      <c r="C24" s="106"/>
      <c r="D24" s="107"/>
      <c r="E24" s="108"/>
      <c r="F24" s="107"/>
      <c r="G24" s="109">
        <f t="shared" si="0"/>
        <v>0</v>
      </c>
      <c r="H24" s="109"/>
      <c r="I24" s="109"/>
      <c r="J24" s="109"/>
      <c r="K24" s="109"/>
      <c r="L24" s="92"/>
      <c r="M24" s="133">
        <f t="shared" si="1"/>
        <v>0</v>
      </c>
    </row>
    <row r="25" spans="1:13" ht="21" customHeight="1">
      <c r="A25" s="105"/>
      <c r="B25" s="106"/>
      <c r="C25" s="106"/>
      <c r="D25" s="107"/>
      <c r="E25" s="108"/>
      <c r="F25" s="107"/>
      <c r="G25" s="109">
        <f t="shared" si="0"/>
        <v>0</v>
      </c>
      <c r="H25" s="109"/>
      <c r="I25" s="109"/>
      <c r="J25" s="109"/>
      <c r="K25" s="109"/>
      <c r="L25" s="92"/>
      <c r="M25" s="133">
        <f t="shared" si="1"/>
        <v>0</v>
      </c>
    </row>
    <row r="26" spans="1:13" ht="21" customHeight="1">
      <c r="A26" s="105"/>
      <c r="B26" s="106"/>
      <c r="C26" s="106"/>
      <c r="D26" s="107"/>
      <c r="E26" s="108"/>
      <c r="F26" s="107"/>
      <c r="G26" s="109">
        <f t="shared" si="0"/>
        <v>0</v>
      </c>
      <c r="H26" s="109"/>
      <c r="I26" s="109"/>
      <c r="J26" s="109"/>
      <c r="K26" s="109"/>
      <c r="L26" s="92"/>
      <c r="M26" s="133">
        <f t="shared" si="1"/>
        <v>0</v>
      </c>
    </row>
    <row r="27" spans="1:13" ht="21" customHeight="1">
      <c r="A27" s="105"/>
      <c r="B27" s="106"/>
      <c r="C27" s="106"/>
      <c r="D27" s="107"/>
      <c r="E27" s="108"/>
      <c r="F27" s="107"/>
      <c r="G27" s="109">
        <f t="shared" si="0"/>
        <v>0</v>
      </c>
      <c r="H27" s="109"/>
      <c r="I27" s="109"/>
      <c r="J27" s="109"/>
      <c r="K27" s="109"/>
      <c r="L27" s="92"/>
      <c r="M27" s="133">
        <f t="shared" si="1"/>
        <v>0</v>
      </c>
    </row>
    <row r="28" spans="1:13" ht="21" customHeight="1">
      <c r="A28" s="105"/>
      <c r="B28" s="106"/>
      <c r="C28" s="106"/>
      <c r="D28" s="107"/>
      <c r="E28" s="108"/>
      <c r="F28" s="107"/>
      <c r="G28" s="109">
        <f t="shared" si="0"/>
        <v>0</v>
      </c>
      <c r="H28" s="109"/>
      <c r="I28" s="109"/>
      <c r="J28" s="109"/>
      <c r="K28" s="109"/>
      <c r="L28" s="92"/>
      <c r="M28" s="133">
        <f t="shared" si="1"/>
        <v>0</v>
      </c>
    </row>
    <row r="29" spans="1:13" ht="21" customHeight="1">
      <c r="A29" s="105"/>
      <c r="B29" s="106"/>
      <c r="C29" s="106"/>
      <c r="D29" s="107"/>
      <c r="E29" s="108"/>
      <c r="F29" s="107"/>
      <c r="G29" s="109">
        <f t="shared" si="0"/>
        <v>0</v>
      </c>
      <c r="H29" s="109"/>
      <c r="I29" s="109"/>
      <c r="J29" s="109"/>
      <c r="K29" s="109"/>
      <c r="L29" s="92"/>
      <c r="M29" s="133">
        <f t="shared" si="1"/>
        <v>0</v>
      </c>
    </row>
    <row r="30" spans="1:13" ht="21" customHeight="1">
      <c r="A30" s="105"/>
      <c r="B30" s="106"/>
      <c r="C30" s="106"/>
      <c r="D30" s="107"/>
      <c r="E30" s="108"/>
      <c r="F30" s="107"/>
      <c r="G30" s="109">
        <f t="shared" si="0"/>
        <v>0</v>
      </c>
      <c r="H30" s="109"/>
      <c r="I30" s="109"/>
      <c r="J30" s="109"/>
      <c r="K30" s="109"/>
      <c r="L30" s="92"/>
      <c r="M30" s="133">
        <f t="shared" si="1"/>
        <v>0</v>
      </c>
    </row>
    <row r="31" spans="1:13" ht="21" customHeight="1">
      <c r="A31" s="105"/>
      <c r="B31" s="106"/>
      <c r="C31" s="106"/>
      <c r="D31" s="107"/>
      <c r="E31" s="108"/>
      <c r="F31" s="107"/>
      <c r="G31" s="109">
        <f t="shared" si="0"/>
        <v>0</v>
      </c>
      <c r="H31" s="109"/>
      <c r="I31" s="109"/>
      <c r="J31" s="109"/>
      <c r="K31" s="109"/>
      <c r="L31" s="92"/>
      <c r="M31" s="133">
        <f t="shared" si="1"/>
        <v>0</v>
      </c>
    </row>
    <row r="32" spans="1:13" ht="21" customHeight="1">
      <c r="A32" s="105"/>
      <c r="B32" s="106"/>
      <c r="C32" s="106"/>
      <c r="D32" s="107"/>
      <c r="E32" s="108"/>
      <c r="F32" s="107"/>
      <c r="G32" s="109">
        <f t="shared" si="0"/>
        <v>0</v>
      </c>
      <c r="H32" s="109"/>
      <c r="I32" s="109"/>
      <c r="J32" s="109"/>
      <c r="K32" s="109"/>
      <c r="L32" s="92"/>
      <c r="M32" s="133">
        <f t="shared" si="1"/>
        <v>0</v>
      </c>
    </row>
    <row r="33" spans="1:13" ht="21" customHeight="1">
      <c r="A33" s="105"/>
      <c r="B33" s="106"/>
      <c r="C33" s="106"/>
      <c r="D33" s="107"/>
      <c r="E33" s="108"/>
      <c r="F33" s="107"/>
      <c r="G33" s="109">
        <f t="shared" si="0"/>
        <v>0</v>
      </c>
      <c r="H33" s="109"/>
      <c r="I33" s="109"/>
      <c r="J33" s="109"/>
      <c r="K33" s="109"/>
      <c r="L33" s="92"/>
      <c r="M33" s="133">
        <f t="shared" si="1"/>
        <v>0</v>
      </c>
    </row>
    <row r="34" spans="1:13" ht="21" customHeight="1">
      <c r="A34" s="105"/>
      <c r="B34" s="106"/>
      <c r="C34" s="106"/>
      <c r="D34" s="107"/>
      <c r="E34" s="108"/>
      <c r="F34" s="107"/>
      <c r="G34" s="109">
        <f t="shared" si="0"/>
        <v>0</v>
      </c>
      <c r="H34" s="109"/>
      <c r="I34" s="109"/>
      <c r="J34" s="109"/>
      <c r="K34" s="109"/>
      <c r="L34" s="92"/>
      <c r="M34" s="133">
        <f t="shared" si="1"/>
        <v>0</v>
      </c>
    </row>
    <row r="35" spans="1:13" ht="21" customHeight="1">
      <c r="A35" s="105"/>
      <c r="B35" s="106"/>
      <c r="C35" s="106"/>
      <c r="D35" s="107"/>
      <c r="E35" s="108"/>
      <c r="F35" s="107"/>
      <c r="G35" s="109">
        <f t="shared" si="0"/>
        <v>0</v>
      </c>
      <c r="H35" s="109"/>
      <c r="I35" s="109"/>
      <c r="J35" s="109"/>
      <c r="K35" s="109"/>
      <c r="L35" s="92"/>
      <c r="M35" s="133">
        <f t="shared" si="1"/>
        <v>0</v>
      </c>
    </row>
    <row r="36" spans="1:13" ht="21" customHeight="1">
      <c r="A36" s="29"/>
      <c r="B36" s="30" t="s">
        <v>22</v>
      </c>
      <c r="C36" s="31"/>
      <c r="D36" s="65"/>
      <c r="E36" s="65"/>
      <c r="F36" s="65"/>
      <c r="G36" s="134">
        <f aca="true" t="shared" si="2" ref="G36:M36">SUM(G19:G35)</f>
        <v>0</v>
      </c>
      <c r="H36" s="134">
        <f t="shared" si="2"/>
        <v>0</v>
      </c>
      <c r="I36" s="134">
        <f t="shared" si="2"/>
        <v>0</v>
      </c>
      <c r="J36" s="134">
        <f t="shared" si="2"/>
        <v>0</v>
      </c>
      <c r="K36" s="134">
        <f t="shared" si="2"/>
        <v>0</v>
      </c>
      <c r="L36" s="134">
        <f t="shared" si="2"/>
        <v>0</v>
      </c>
      <c r="M36" s="134">
        <f t="shared" si="2"/>
        <v>0</v>
      </c>
    </row>
    <row r="37" spans="1:13" ht="21" customHeight="1">
      <c r="A37" s="102" t="s">
        <v>23</v>
      </c>
      <c r="B37" s="103"/>
      <c r="C37" s="103"/>
      <c r="D37" s="110"/>
      <c r="E37" s="110"/>
      <c r="F37" s="111" t="s">
        <v>88</v>
      </c>
      <c r="G37" s="112"/>
      <c r="H37" s="112"/>
      <c r="I37" s="112"/>
      <c r="J37" s="112"/>
      <c r="K37" s="112"/>
      <c r="L37" s="112"/>
      <c r="M37" s="112"/>
    </row>
    <row r="38" spans="1:13" ht="21" customHeight="1">
      <c r="A38" s="105" t="s">
        <v>24</v>
      </c>
      <c r="B38" s="54"/>
      <c r="C38" s="106"/>
      <c r="D38" s="113"/>
      <c r="E38" s="113"/>
      <c r="F38" s="108" t="e">
        <f>G38/G36</f>
        <v>#DIV/0!</v>
      </c>
      <c r="G38" s="109">
        <f>H38+I38</f>
        <v>0</v>
      </c>
      <c r="H38" s="109"/>
      <c r="I38" s="109"/>
      <c r="J38" s="109"/>
      <c r="K38" s="109"/>
      <c r="L38" s="92"/>
      <c r="M38" s="133">
        <f>G38+J38+K38+L38</f>
        <v>0</v>
      </c>
    </row>
    <row r="39" spans="1:13" ht="21" customHeight="1">
      <c r="A39" s="105" t="s">
        <v>25</v>
      </c>
      <c r="B39" s="54"/>
      <c r="C39" s="106"/>
      <c r="D39" s="113"/>
      <c r="E39" s="113"/>
      <c r="F39" s="108" t="e">
        <f>G39/G36</f>
        <v>#DIV/0!</v>
      </c>
      <c r="G39" s="109">
        <f aca="true" t="shared" si="3" ref="G39:G44">H39+I39</f>
        <v>0</v>
      </c>
      <c r="H39" s="109"/>
      <c r="I39" s="109"/>
      <c r="J39" s="109"/>
      <c r="K39" s="109"/>
      <c r="L39" s="92"/>
      <c r="M39" s="133">
        <f aca="true" t="shared" si="4" ref="M39:M44">G39+J39+K39+L39</f>
        <v>0</v>
      </c>
    </row>
    <row r="40" spans="1:13" ht="21" customHeight="1">
      <c r="A40" s="105" t="s">
        <v>26</v>
      </c>
      <c r="B40" s="54"/>
      <c r="C40" s="106"/>
      <c r="D40" s="113"/>
      <c r="E40" s="113"/>
      <c r="F40" s="108" t="e">
        <f>G40/G36</f>
        <v>#DIV/0!</v>
      </c>
      <c r="G40" s="109">
        <f t="shared" si="3"/>
        <v>0</v>
      </c>
      <c r="H40" s="109"/>
      <c r="I40" s="109"/>
      <c r="J40" s="109"/>
      <c r="K40" s="109"/>
      <c r="L40" s="92"/>
      <c r="M40" s="133">
        <f t="shared" si="4"/>
        <v>0</v>
      </c>
    </row>
    <row r="41" spans="1:13" ht="21" customHeight="1">
      <c r="A41" s="105" t="s">
        <v>27</v>
      </c>
      <c r="B41" s="54"/>
      <c r="C41" s="106"/>
      <c r="D41" s="113"/>
      <c r="E41" s="113"/>
      <c r="F41" s="108" t="e">
        <f>G41/G36</f>
        <v>#DIV/0!</v>
      </c>
      <c r="G41" s="109">
        <f t="shared" si="3"/>
        <v>0</v>
      </c>
      <c r="H41" s="109"/>
      <c r="I41" s="109"/>
      <c r="J41" s="109"/>
      <c r="K41" s="109"/>
      <c r="L41" s="92"/>
      <c r="M41" s="133">
        <f t="shared" si="4"/>
        <v>0</v>
      </c>
    </row>
    <row r="42" spans="1:13" ht="21" customHeight="1">
      <c r="A42" s="105" t="s">
        <v>28</v>
      </c>
      <c r="B42" s="54"/>
      <c r="C42" s="106"/>
      <c r="D42" s="113"/>
      <c r="E42" s="113"/>
      <c r="F42" s="108" t="e">
        <f>G42/G36</f>
        <v>#DIV/0!</v>
      </c>
      <c r="G42" s="109">
        <f t="shared" si="3"/>
        <v>0</v>
      </c>
      <c r="H42" s="109"/>
      <c r="I42" s="109"/>
      <c r="J42" s="109"/>
      <c r="K42" s="109"/>
      <c r="L42" s="92"/>
      <c r="M42" s="133">
        <f t="shared" si="4"/>
        <v>0</v>
      </c>
    </row>
    <row r="43" spans="1:13" ht="21" customHeight="1">
      <c r="A43" s="105" t="s">
        <v>29</v>
      </c>
      <c r="B43" s="54"/>
      <c r="C43" s="106"/>
      <c r="D43" s="113"/>
      <c r="E43" s="113"/>
      <c r="F43" s="108" t="e">
        <f>G43/G36</f>
        <v>#DIV/0!</v>
      </c>
      <c r="G43" s="109">
        <f t="shared" si="3"/>
        <v>0</v>
      </c>
      <c r="H43" s="109"/>
      <c r="I43" s="109"/>
      <c r="J43" s="109"/>
      <c r="K43" s="109"/>
      <c r="L43" s="92"/>
      <c r="M43" s="133">
        <f t="shared" si="4"/>
        <v>0</v>
      </c>
    </row>
    <row r="44" spans="1:13" ht="21" customHeight="1">
      <c r="A44" s="105"/>
      <c r="B44" s="54"/>
      <c r="C44" s="106"/>
      <c r="D44" s="113"/>
      <c r="E44" s="113"/>
      <c r="F44" s="108" t="e">
        <f>G44/G36</f>
        <v>#DIV/0!</v>
      </c>
      <c r="G44" s="109">
        <f t="shared" si="3"/>
        <v>0</v>
      </c>
      <c r="H44" s="109"/>
      <c r="I44" s="109"/>
      <c r="J44" s="109"/>
      <c r="K44" s="109"/>
      <c r="L44" s="92"/>
      <c r="M44" s="133">
        <f t="shared" si="4"/>
        <v>0</v>
      </c>
    </row>
    <row r="45" spans="1:13" ht="21" customHeight="1">
      <c r="A45" s="29"/>
      <c r="B45" s="30" t="s">
        <v>30</v>
      </c>
      <c r="C45" s="31"/>
      <c r="D45" s="65"/>
      <c r="E45" s="65"/>
      <c r="F45" s="114" t="e">
        <f>G45/G36</f>
        <v>#DIV/0!</v>
      </c>
      <c r="G45" s="134">
        <f aca="true" t="shared" si="5" ref="G45:M45">SUM(G38:G44)</f>
        <v>0</v>
      </c>
      <c r="H45" s="134">
        <f t="shared" si="5"/>
        <v>0</v>
      </c>
      <c r="I45" s="134">
        <f t="shared" si="5"/>
        <v>0</v>
      </c>
      <c r="J45" s="134">
        <f t="shared" si="5"/>
        <v>0</v>
      </c>
      <c r="K45" s="134">
        <f t="shared" si="5"/>
        <v>0</v>
      </c>
      <c r="L45" s="134">
        <f t="shared" si="5"/>
        <v>0</v>
      </c>
      <c r="M45" s="134">
        <f t="shared" si="5"/>
        <v>0</v>
      </c>
    </row>
    <row r="46" spans="1:13" ht="21" customHeight="1">
      <c r="A46" s="29"/>
      <c r="B46" s="30" t="s">
        <v>31</v>
      </c>
      <c r="C46" s="31"/>
      <c r="D46" s="65"/>
      <c r="E46" s="65"/>
      <c r="F46" s="65"/>
      <c r="G46" s="134">
        <f aca="true" t="shared" si="6" ref="G46:M46">G36+G45</f>
        <v>0</v>
      </c>
      <c r="H46" s="134">
        <f t="shared" si="6"/>
        <v>0</v>
      </c>
      <c r="I46" s="134">
        <f t="shared" si="6"/>
        <v>0</v>
      </c>
      <c r="J46" s="134">
        <f t="shared" si="6"/>
        <v>0</v>
      </c>
      <c r="K46" s="134">
        <f t="shared" si="6"/>
        <v>0</v>
      </c>
      <c r="L46" s="134">
        <f t="shared" si="6"/>
        <v>0</v>
      </c>
      <c r="M46" s="134">
        <f t="shared" si="6"/>
        <v>0</v>
      </c>
    </row>
    <row r="47" ht="21" customHeight="1">
      <c r="A47" s="11" t="s">
        <v>123</v>
      </c>
    </row>
    <row r="48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48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PageLayoutView="0" workbookViewId="0" topLeftCell="A1">
      <selection activeCell="Q13" sqref="Q13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0" t="s">
        <v>135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ht="19.5">
      <c r="A2" s="143" t="s">
        <v>119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3"/>
    </row>
    <row r="5" spans="1:12" ht="19.5">
      <c r="A5" s="58" t="s">
        <v>6</v>
      </c>
      <c r="B5" s="2"/>
      <c r="C5" s="122">
        <f>Summary!B4</f>
        <v>0</v>
      </c>
      <c r="D5" s="129"/>
      <c r="E5" s="2"/>
      <c r="F5" s="2"/>
      <c r="G5" s="2"/>
      <c r="H5" s="2"/>
      <c r="I5" s="2"/>
      <c r="J5" s="2" t="s">
        <v>8</v>
      </c>
      <c r="K5" s="125">
        <f>Summary!G5</f>
        <v>0</v>
      </c>
      <c r="L5" s="3"/>
    </row>
    <row r="6" spans="1:12" ht="19.5">
      <c r="A6" s="58" t="s">
        <v>5</v>
      </c>
      <c r="B6" s="2"/>
      <c r="C6" s="122" t="s">
        <v>130</v>
      </c>
      <c r="D6" s="129"/>
      <c r="E6" s="2"/>
      <c r="F6" s="2"/>
      <c r="G6" s="2"/>
      <c r="H6" s="2"/>
      <c r="I6" s="2"/>
      <c r="J6" s="2" t="s">
        <v>7</v>
      </c>
      <c r="K6" s="125"/>
      <c r="L6" s="3"/>
    </row>
    <row r="7" spans="1:12" ht="19.5">
      <c r="A7" s="58" t="s">
        <v>128</v>
      </c>
      <c r="B7" s="2"/>
      <c r="C7" s="122" t="s">
        <v>131</v>
      </c>
      <c r="D7" s="129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9</v>
      </c>
      <c r="B8" s="2"/>
      <c r="C8" s="124" t="str">
        <f>Summary!B7</f>
        <v>$</v>
      </c>
      <c r="D8" s="129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50" t="s">
        <v>58</v>
      </c>
      <c r="B11" s="159"/>
      <c r="C11" s="151"/>
      <c r="D11" s="72" t="s">
        <v>68</v>
      </c>
      <c r="E11" s="72" t="s">
        <v>69</v>
      </c>
      <c r="F11" s="72" t="s">
        <v>70</v>
      </c>
      <c r="G11" s="72" t="s">
        <v>71</v>
      </c>
      <c r="H11" s="72" t="s">
        <v>72</v>
      </c>
      <c r="I11" s="72" t="s">
        <v>73</v>
      </c>
      <c r="J11" s="72" t="s">
        <v>74</v>
      </c>
      <c r="K11" s="72" t="s">
        <v>75</v>
      </c>
      <c r="L11" s="72" t="s">
        <v>76</v>
      </c>
    </row>
    <row r="12" spans="1:12" ht="18" customHeight="1">
      <c r="A12" s="78" t="s">
        <v>45</v>
      </c>
      <c r="B12" s="150" t="s">
        <v>46</v>
      </c>
      <c r="C12" s="151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1" customHeight="1">
      <c r="A13" s="115">
        <v>1000</v>
      </c>
      <c r="B13" s="81" t="s">
        <v>60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21" customHeight="1">
      <c r="A14" s="115">
        <v>2000</v>
      </c>
      <c r="B14" s="81" t="s">
        <v>61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1" customHeight="1">
      <c r="A15" s="115">
        <v>2100</v>
      </c>
      <c r="B15" s="81" t="s">
        <v>62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21" customHeight="1">
      <c r="A16" s="115">
        <v>2200</v>
      </c>
      <c r="B16" s="81" t="s">
        <v>63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1" customHeight="1">
      <c r="A17" s="115">
        <v>3000</v>
      </c>
      <c r="B17" s="81" t="s">
        <v>98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21" customHeight="1">
      <c r="A18" s="115">
        <v>4000</v>
      </c>
      <c r="B18" s="81" t="s">
        <v>65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1" customHeight="1">
      <c r="A19" s="115">
        <v>5000</v>
      </c>
      <c r="B19" s="81" t="s">
        <v>66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30" customHeight="1">
      <c r="A20" s="116" t="s">
        <v>99</v>
      </c>
      <c r="B20" s="51"/>
      <c r="C20" s="117"/>
      <c r="D20" s="136">
        <f>SUM(D13:D19)</f>
        <v>0</v>
      </c>
      <c r="E20" s="136">
        <f aca="true" t="shared" si="0" ref="E20:L20">SUM(E13:E19)</f>
        <v>0</v>
      </c>
      <c r="F20" s="136">
        <f t="shared" si="0"/>
        <v>0</v>
      </c>
      <c r="G20" s="136">
        <f t="shared" si="0"/>
        <v>0</v>
      </c>
      <c r="H20" s="136">
        <f t="shared" si="0"/>
        <v>0</v>
      </c>
      <c r="I20" s="136">
        <f t="shared" si="0"/>
        <v>0</v>
      </c>
      <c r="J20" s="136">
        <f t="shared" si="0"/>
        <v>0</v>
      </c>
      <c r="K20" s="136">
        <f t="shared" si="0"/>
        <v>0</v>
      </c>
      <c r="L20" s="136">
        <f t="shared" si="0"/>
        <v>0</v>
      </c>
    </row>
    <row r="21" spans="1:12" ht="30" customHeight="1">
      <c r="A21" s="85" t="s">
        <v>78</v>
      </c>
      <c r="B21" s="118"/>
      <c r="C21" s="86"/>
      <c r="D21" s="136">
        <f>D20</f>
        <v>0</v>
      </c>
      <c r="E21" s="136">
        <f>D21+E20</f>
        <v>0</v>
      </c>
      <c r="F21" s="136">
        <f>E21+F20</f>
        <v>0</v>
      </c>
      <c r="G21" s="136">
        <f aca="true" t="shared" si="1" ref="G21:L21">F21+G20</f>
        <v>0</v>
      </c>
      <c r="H21" s="136">
        <f t="shared" si="1"/>
        <v>0</v>
      </c>
      <c r="I21" s="136">
        <f t="shared" si="1"/>
        <v>0</v>
      </c>
      <c r="J21" s="136">
        <f t="shared" si="1"/>
        <v>0</v>
      </c>
      <c r="K21" s="136">
        <f t="shared" si="1"/>
        <v>0</v>
      </c>
      <c r="L21" s="136">
        <f t="shared" si="1"/>
        <v>0</v>
      </c>
    </row>
    <row r="22" ht="18" customHeight="1"/>
    <row r="23" spans="1:12" ht="18" customHeight="1">
      <c r="A23" s="150" t="s">
        <v>58</v>
      </c>
      <c r="B23" s="159"/>
      <c r="C23" s="151"/>
      <c r="D23" s="72" t="s">
        <v>79</v>
      </c>
      <c r="E23" s="72" t="s">
        <v>80</v>
      </c>
      <c r="F23" s="72" t="s">
        <v>81</v>
      </c>
      <c r="G23" s="72"/>
      <c r="H23" s="72"/>
      <c r="I23" s="72"/>
      <c r="J23" s="72"/>
      <c r="K23" s="72"/>
      <c r="L23" s="72" t="s">
        <v>47</v>
      </c>
    </row>
    <row r="24" spans="1:12" ht="18" customHeight="1">
      <c r="A24" s="78" t="s">
        <v>45</v>
      </c>
      <c r="B24" s="150" t="s">
        <v>46</v>
      </c>
      <c r="C24" s="151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21" customHeight="1">
      <c r="A25" s="115">
        <v>1000</v>
      </c>
      <c r="B25" s="81" t="s">
        <v>60</v>
      </c>
      <c r="C25" s="82"/>
      <c r="D25" s="83"/>
      <c r="E25" s="83"/>
      <c r="F25" s="83"/>
      <c r="G25" s="83"/>
      <c r="H25" s="83"/>
      <c r="I25" s="83"/>
      <c r="J25" s="83"/>
      <c r="K25" s="83"/>
      <c r="L25" s="83">
        <f>SUM(D13:L13)+SUM(D25:F25)</f>
        <v>0</v>
      </c>
    </row>
    <row r="26" spans="1:12" ht="21" customHeight="1">
      <c r="A26" s="115">
        <v>2000</v>
      </c>
      <c r="B26" s="81" t="s">
        <v>61</v>
      </c>
      <c r="C26" s="82"/>
      <c r="D26" s="83"/>
      <c r="E26" s="83"/>
      <c r="F26" s="83"/>
      <c r="G26" s="83"/>
      <c r="H26" s="83"/>
      <c r="I26" s="83"/>
      <c r="J26" s="83"/>
      <c r="K26" s="83"/>
      <c r="L26" s="83">
        <f aca="true" t="shared" si="2" ref="L26:L31">SUM(D14:L14)+SUM(D26:F26)</f>
        <v>0</v>
      </c>
    </row>
    <row r="27" spans="1:12" ht="21" customHeight="1">
      <c r="A27" s="115">
        <v>2100</v>
      </c>
      <c r="B27" s="81" t="s">
        <v>62</v>
      </c>
      <c r="C27" s="82"/>
      <c r="D27" s="83"/>
      <c r="E27" s="83"/>
      <c r="F27" s="83"/>
      <c r="G27" s="83"/>
      <c r="H27" s="83"/>
      <c r="I27" s="83"/>
      <c r="J27" s="83"/>
      <c r="K27" s="83"/>
      <c r="L27" s="83">
        <f t="shared" si="2"/>
        <v>0</v>
      </c>
    </row>
    <row r="28" spans="1:12" ht="21" customHeight="1">
      <c r="A28" s="115">
        <v>2200</v>
      </c>
      <c r="B28" s="81" t="s">
        <v>63</v>
      </c>
      <c r="C28" s="82"/>
      <c r="D28" s="83"/>
      <c r="E28" s="83"/>
      <c r="F28" s="83"/>
      <c r="G28" s="83"/>
      <c r="H28" s="83"/>
      <c r="I28" s="83"/>
      <c r="J28" s="83"/>
      <c r="K28" s="83"/>
      <c r="L28" s="83">
        <f t="shared" si="2"/>
        <v>0</v>
      </c>
    </row>
    <row r="29" spans="1:12" ht="21" customHeight="1">
      <c r="A29" s="115">
        <v>3000</v>
      </c>
      <c r="B29" s="81" t="s">
        <v>98</v>
      </c>
      <c r="C29" s="82"/>
      <c r="D29" s="83"/>
      <c r="E29" s="83"/>
      <c r="F29" s="83"/>
      <c r="G29" s="83"/>
      <c r="H29" s="83"/>
      <c r="I29" s="83"/>
      <c r="J29" s="83"/>
      <c r="K29" s="83"/>
      <c r="L29" s="83">
        <f t="shared" si="2"/>
        <v>0</v>
      </c>
    </row>
    <row r="30" spans="1:12" ht="21" customHeight="1">
      <c r="A30" s="115">
        <v>4000</v>
      </c>
      <c r="B30" s="81" t="s">
        <v>65</v>
      </c>
      <c r="C30" s="82"/>
      <c r="D30" s="83"/>
      <c r="E30" s="83"/>
      <c r="F30" s="83"/>
      <c r="G30" s="83"/>
      <c r="H30" s="83"/>
      <c r="I30" s="83"/>
      <c r="J30" s="83"/>
      <c r="K30" s="83"/>
      <c r="L30" s="83">
        <f t="shared" si="2"/>
        <v>0</v>
      </c>
    </row>
    <row r="31" spans="1:12" ht="21" customHeight="1">
      <c r="A31" s="115">
        <v>5000</v>
      </c>
      <c r="B31" s="81" t="s">
        <v>66</v>
      </c>
      <c r="C31" s="82"/>
      <c r="D31" s="83"/>
      <c r="E31" s="83"/>
      <c r="F31" s="83"/>
      <c r="G31" s="83"/>
      <c r="H31" s="83"/>
      <c r="I31" s="83"/>
      <c r="J31" s="83"/>
      <c r="K31" s="83"/>
      <c r="L31" s="83">
        <f t="shared" si="2"/>
        <v>0</v>
      </c>
    </row>
    <row r="32" spans="1:12" ht="30" customHeight="1">
      <c r="A32" s="116" t="s">
        <v>99</v>
      </c>
      <c r="B32" s="51"/>
      <c r="C32" s="117"/>
      <c r="D32" s="136">
        <f aca="true" t="shared" si="3" ref="D32:L32">SUM(D25:D31)</f>
        <v>0</v>
      </c>
      <c r="E32" s="136">
        <f t="shared" si="3"/>
        <v>0</v>
      </c>
      <c r="F32" s="136">
        <f t="shared" si="3"/>
        <v>0</v>
      </c>
      <c r="G32" s="136"/>
      <c r="H32" s="136"/>
      <c r="I32" s="136"/>
      <c r="J32" s="136"/>
      <c r="K32" s="136"/>
      <c r="L32" s="136">
        <f t="shared" si="3"/>
        <v>0</v>
      </c>
    </row>
    <row r="33" spans="1:12" ht="30" customHeight="1">
      <c r="A33" s="85" t="s">
        <v>78</v>
      </c>
      <c r="B33" s="118"/>
      <c r="C33" s="86"/>
      <c r="D33" s="136">
        <f>L21+D32</f>
        <v>0</v>
      </c>
      <c r="E33" s="136">
        <f>D33+E32</f>
        <v>0</v>
      </c>
      <c r="F33" s="136">
        <f>E33+F32</f>
        <v>0</v>
      </c>
      <c r="G33" s="136"/>
      <c r="H33" s="136"/>
      <c r="I33" s="136"/>
      <c r="J33" s="136"/>
      <c r="K33" s="136"/>
      <c r="L33" s="136"/>
    </row>
    <row r="34" ht="12.75">
      <c r="A34" s="11" t="s">
        <v>124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</cp:lastModifiedBy>
  <cp:lastPrinted>2018-03-07T02:48:47Z</cp:lastPrinted>
  <dcterms:created xsi:type="dcterms:W3CDTF">2005-01-07T16:52:00Z</dcterms:created>
  <dcterms:modified xsi:type="dcterms:W3CDTF">2018-03-13T19:45:15Z</dcterms:modified>
  <cp:category/>
  <cp:version/>
  <cp:contentType/>
  <cp:contentStatus/>
</cp:coreProperties>
</file>