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10770" activeTab="0"/>
  </bookViews>
  <sheets>
    <sheet name="Summary" sheetId="1" r:id="rId1"/>
    <sheet name="Detail" sheetId="2" r:id="rId2"/>
    <sheet name="Sched of Personnel" sheetId="3" r:id="rId3"/>
    <sheet name="Spending Plan Wksheet" sheetId="4" r:id="rId4"/>
    <sheet name="Sheet1" sheetId="5" r:id="rId5"/>
  </sheets>
  <definedNames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<sst xmlns="http://schemas.openxmlformats.org/spreadsheetml/2006/main" count="217" uniqueCount="128">
  <si>
    <t>(A)</t>
  </si>
  <si>
    <t>(D)</t>
  </si>
  <si>
    <t>(E)</t>
  </si>
  <si>
    <t>(F)</t>
  </si>
  <si>
    <t>Contractor:</t>
  </si>
  <si>
    <t>Program:</t>
  </si>
  <si>
    <t>Funding Stream (WIA Only):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</si>
  <si>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</si>
  <si>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</si>
  <si>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</si>
  <si>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</si>
  <si>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</si>
  <si>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</si>
  <si>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</si>
  <si>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</si>
  <si>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</si>
  <si>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</si>
  <si>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</si>
  <si>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</si>
  <si>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</si>
  <si>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</si>
  <si>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</si>
  <si>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</si>
  <si>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</si>
  <si>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</si>
  <si>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</si>
  <si>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</si>
  <si>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</si>
  <si>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</si>
  <si>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</si>
  <si>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</si>
  <si>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</si>
  <si>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</si>
  <si>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</si>
  <si>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</si>
  <si>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</si>
  <si>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</si>
  <si>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</si>
  <si>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</si>
  <si>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</si>
  <si>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(A + D + E)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</si>
  <si>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</si>
  <si>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</si>
  <si>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</si>
  <si>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</si>
  <si>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</si>
  <si>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</si>
  <si>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</si>
  <si>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</si>
  <si>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</si>
  <si>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</si>
  <si>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</si>
  <si>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</si>
  <si>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</si>
  <si>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</si>
  <si>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Income</t>
  </si>
  <si>
    <t>Estimated</t>
  </si>
  <si>
    <t>Costs</t>
  </si>
  <si>
    <t>Breakdown</t>
  </si>
  <si>
    <t>CITY  SHARE</t>
  </si>
  <si>
    <t>Fiscal  Notes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</si>
  <si>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</si>
  <si>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</si>
  <si>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</si>
  <si>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</si>
  <si>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</si>
  <si>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</si>
  <si>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</si>
  <si>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</si>
  <si>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</si>
  <si>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</si>
  <si>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</si>
  <si>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</si>
  <si>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</si>
  <si>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</si>
  <si>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</si>
  <si>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</si>
  <si>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</si>
  <si>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</si>
  <si>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</si>
  <si>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</si>
  <si>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</si>
  <si>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</si>
  <si>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</si>
  <si>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</si>
  <si>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</si>
  <si>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</si>
  <si>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</si>
  <si>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</si>
  <si>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</si>
  <si>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</si>
  <si>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</si>
  <si>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</si>
  <si>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</si>
  <si>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</si>
  <si>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</si>
  <si>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</si>
  <si>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</si>
  <si>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</si>
  <si>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</si>
  <si>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</si>
  <si>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(F + I + J)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</si>
  <si>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</si>
  <si>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</si>
  <si>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</si>
  <si>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</si>
  <si>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</si>
  <si>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</si>
  <si>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</si>
  <si>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</si>
  <si>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</si>
  <si>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</si>
  <si>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</si>
  <si>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</si>
  <si>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</si>
  <si>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</si>
  <si>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</si>
  <si>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(WIA Only)</t>
  </si>
  <si>
    <t>Economic and Workforce Development Department, City of Los Angeles</t>
  </si>
  <si>
    <t>Economic and Workforce Development Department, City of los Angeles</t>
  </si>
  <si>
    <t>Breakdown  (WIA  Only)</t>
  </si>
  <si>
    <t>Breakdown  (WIA Only)</t>
  </si>
  <si>
    <t>Leveraged</t>
  </si>
  <si>
    <t>Resources</t>
  </si>
  <si>
    <t>BUDGET - STANDARD,  Spending Plan Worksheet (Rev. July 2014), City of Los Angeles, Economic and Workforce Development Department</t>
  </si>
  <si>
    <t>BUDGET - STANDARD, Budget Summary  (Rev. July 2014), City of Los Angeles, Economic and Workforce Development Development Department</t>
  </si>
  <si>
    <t>BUDGET - STANDARD, Budget Detail  (Rev. July 2014), City of Los Angeles, Economic and Workforce Development Department</t>
  </si>
  <si>
    <t>BUDGET - STANDARD, Schedule of Personnel (Rev. July 2014), City of Los Angeles, Economic And Workforce Development Department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</si>
</sst>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>
    <font>
      <sz val="10"/>
      <name val="Arial"/>
      <family val="0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4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7" fontId="3" fillId="0" borderId="24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2" xfId="0" applyNumberFormat="1" applyFont="1" applyFill="1" applyBorder="1" applyAlignment="1">
      <alignment/>
    </xf>
    <xf numFmtId="49" fontId="10" fillId="35" borderId="14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4" xfId="0" applyNumberFormat="1" applyFont="1" applyFill="1" applyBorder="1" applyAlignment="1">
      <alignment/>
    </xf>
    <xf numFmtId="37" fontId="19" fillId="36" borderId="14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49" fontId="18" fillId="37" borderId="0" xfId="52" applyNumberFormat="1" applyFont="1" applyFill="1" applyBorder="1" applyAlignment="1" applyProtection="1">
      <alignment horizontal="left"/>
      <protection/>
    </xf>
    <xf numFmtId="49" fontId="2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Layout" zoomScaleNormal="75" workbookViewId="0" topLeftCell="A1">
      <selection activeCell="A1" sqref="A1:K1"/>
    </sheetView>
  </sheetViews>
  <sheetFormatPr defaultColWidth="9.140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42" t="s">
        <v>49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24.75" customHeight="1">
      <c r="A2" s="145" t="s">
        <v>118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ht="30" customHeight="1">
      <c r="A3" s="100" t="s">
        <v>4</v>
      </c>
      <c r="B3" s="126"/>
      <c r="C3" s="126"/>
      <c r="D3" s="127"/>
      <c r="E3" s="126"/>
      <c r="F3" s="126"/>
      <c r="G3" s="128"/>
      <c r="H3" s="101"/>
      <c r="I3" s="101"/>
      <c r="J3" s="55"/>
      <c r="K3" s="57"/>
    </row>
    <row r="4" spans="1:11" ht="21" customHeight="1">
      <c r="A4" s="102" t="s">
        <v>7</v>
      </c>
      <c r="B4" s="129"/>
      <c r="C4" s="129"/>
      <c r="D4" s="38"/>
      <c r="E4" s="103"/>
      <c r="F4" s="103"/>
      <c r="G4" s="104"/>
      <c r="H4" s="2"/>
      <c r="I4" s="104" t="s">
        <v>86</v>
      </c>
      <c r="J4" s="133"/>
      <c r="K4" s="134"/>
    </row>
    <row r="5" spans="1:11" ht="21" customHeight="1">
      <c r="A5" s="102" t="s">
        <v>5</v>
      </c>
      <c r="B5" s="129"/>
      <c r="C5" s="129"/>
      <c r="D5" s="38"/>
      <c r="E5" s="2"/>
      <c r="F5" s="104" t="s">
        <v>9</v>
      </c>
      <c r="G5" s="132"/>
      <c r="H5" s="2"/>
      <c r="I5" s="104" t="s">
        <v>87</v>
      </c>
      <c r="J5" s="133"/>
      <c r="K5" s="134"/>
    </row>
    <row r="6" spans="1:11" ht="21" customHeight="1">
      <c r="A6" s="102" t="s">
        <v>116</v>
      </c>
      <c r="B6" s="129"/>
      <c r="C6" s="130"/>
      <c r="D6" s="108" t="s">
        <v>117</v>
      </c>
      <c r="E6" s="2"/>
      <c r="F6" s="104" t="s">
        <v>8</v>
      </c>
      <c r="G6" s="132"/>
      <c r="H6" s="2"/>
      <c r="I6" s="104" t="s">
        <v>88</v>
      </c>
      <c r="J6" s="133"/>
      <c r="K6" s="134"/>
    </row>
    <row r="7" spans="1:11" ht="21" customHeight="1">
      <c r="A7" s="102" t="s">
        <v>10</v>
      </c>
      <c r="B7" s="131"/>
      <c r="C7" s="105"/>
      <c r="D7" s="104"/>
      <c r="E7" s="104"/>
      <c r="F7" s="104"/>
      <c r="G7" s="104"/>
      <c r="H7" s="2"/>
      <c r="I7" s="104" t="s">
        <v>89</v>
      </c>
      <c r="J7" s="135"/>
      <c r="K7" s="134"/>
    </row>
    <row r="8" spans="1:11" ht="15">
      <c r="A8" s="106"/>
      <c r="B8" s="107"/>
      <c r="C8" s="107"/>
      <c r="D8" s="107"/>
      <c r="E8" s="107"/>
      <c r="F8" s="107"/>
      <c r="G8" s="107"/>
      <c r="H8" s="107"/>
      <c r="I8" s="107"/>
      <c r="J8" s="56"/>
      <c r="K8" s="60"/>
    </row>
    <row r="9" spans="1:11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22.5">
      <c r="A10" s="139" t="s">
        <v>62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1"/>
    </row>
    <row r="11" spans="1:11" ht="21" customHeight="1">
      <c r="A11" s="72"/>
      <c r="B11" s="73"/>
      <c r="C11" s="74"/>
      <c r="D11" s="152" t="s">
        <v>59</v>
      </c>
      <c r="E11" s="155"/>
      <c r="F11" s="153"/>
      <c r="G11" s="75"/>
      <c r="H11" s="75"/>
      <c r="I11" s="75"/>
      <c r="J11" s="72"/>
      <c r="K11" s="76"/>
    </row>
    <row r="12" spans="1:11" ht="21" customHeight="1">
      <c r="A12" s="150" t="s">
        <v>61</v>
      </c>
      <c r="B12" s="154"/>
      <c r="C12" s="151"/>
      <c r="D12" s="75"/>
      <c r="E12" s="150" t="s">
        <v>58</v>
      </c>
      <c r="F12" s="151"/>
      <c r="G12" s="78"/>
      <c r="H12" s="78" t="s">
        <v>122</v>
      </c>
      <c r="I12" s="78" t="s">
        <v>52</v>
      </c>
      <c r="J12" s="77"/>
      <c r="K12" s="79"/>
    </row>
    <row r="13" spans="1:11" ht="21" customHeight="1">
      <c r="A13" s="80"/>
      <c r="B13" s="81"/>
      <c r="C13" s="82"/>
      <c r="D13" s="78" t="s">
        <v>52</v>
      </c>
      <c r="E13" s="148" t="s">
        <v>117</v>
      </c>
      <c r="F13" s="149"/>
      <c r="G13" s="78" t="s">
        <v>54</v>
      </c>
      <c r="H13" s="78" t="s">
        <v>123</v>
      </c>
      <c r="I13" s="78" t="s">
        <v>56</v>
      </c>
      <c r="J13" s="150" t="s">
        <v>60</v>
      </c>
      <c r="K13" s="151"/>
    </row>
    <row r="14" spans="1:11" ht="21" customHeight="1">
      <c r="A14" s="83" t="s">
        <v>50</v>
      </c>
      <c r="B14" s="152" t="s">
        <v>51</v>
      </c>
      <c r="C14" s="153"/>
      <c r="D14" s="82" t="s">
        <v>104</v>
      </c>
      <c r="E14" s="83" t="s">
        <v>53</v>
      </c>
      <c r="F14" s="83" t="s">
        <v>54</v>
      </c>
      <c r="G14" s="84" t="s">
        <v>55</v>
      </c>
      <c r="H14" s="84"/>
      <c r="I14" s="84" t="s">
        <v>57</v>
      </c>
      <c r="J14" s="148"/>
      <c r="K14" s="149"/>
    </row>
    <row r="15" spans="1:11" ht="24.75" customHeight="1">
      <c r="A15" s="85">
        <v>1000</v>
      </c>
      <c r="B15" s="86" t="s">
        <v>63</v>
      </c>
      <c r="C15" s="87"/>
      <c r="D15" s="88">
        <f>SUM(E15:F15)</f>
        <v>0</v>
      </c>
      <c r="E15" s="88">
        <f>Detail!F20</f>
        <v>0</v>
      </c>
      <c r="F15" s="88">
        <f>Detail!G20</f>
        <v>0</v>
      </c>
      <c r="G15" s="88">
        <f>Detail!H20</f>
        <v>0</v>
      </c>
      <c r="H15" s="88">
        <f>Detail!I20</f>
        <v>0</v>
      </c>
      <c r="I15" s="88">
        <f>D15+G15+H15</f>
        <v>0</v>
      </c>
      <c r="J15" s="89"/>
      <c r="K15" s="87"/>
    </row>
    <row r="16" spans="1:11" ht="24.75" customHeight="1">
      <c r="A16" s="85">
        <v>2000</v>
      </c>
      <c r="B16" s="86" t="s">
        <v>64</v>
      </c>
      <c r="C16" s="87"/>
      <c r="D16" s="88">
        <f aca="true" t="shared" si="0" ref="D16:D21">SUM(E16:F16)</f>
        <v>0</v>
      </c>
      <c r="E16" s="88">
        <f>Detail!F35</f>
        <v>0</v>
      </c>
      <c r="F16" s="88">
        <f>Detail!G35</f>
        <v>0</v>
      </c>
      <c r="G16" s="88">
        <f>Detail!H35</f>
        <v>0</v>
      </c>
      <c r="H16" s="88">
        <f>Detail!I35</f>
        <v>0</v>
      </c>
      <c r="I16" s="88">
        <f aca="true" t="shared" si="1" ref="I16:I21">D16+G16+H16</f>
        <v>0</v>
      </c>
      <c r="J16" s="89"/>
      <c r="K16" s="87"/>
    </row>
    <row r="17" spans="1:11" ht="24.75" customHeight="1">
      <c r="A17" s="85">
        <v>2100</v>
      </c>
      <c r="B17" s="86" t="s">
        <v>65</v>
      </c>
      <c r="C17" s="87"/>
      <c r="D17" s="88">
        <f t="shared" si="0"/>
        <v>0</v>
      </c>
      <c r="E17" s="88">
        <f>Detail!F44</f>
        <v>0</v>
      </c>
      <c r="F17" s="88">
        <f>Detail!G44</f>
        <v>0</v>
      </c>
      <c r="G17" s="88">
        <f>Detail!H44</f>
        <v>0</v>
      </c>
      <c r="H17" s="88">
        <f>Detail!I44</f>
        <v>0</v>
      </c>
      <c r="I17" s="88">
        <f t="shared" si="1"/>
        <v>0</v>
      </c>
      <c r="J17" s="89"/>
      <c r="K17" s="87"/>
    </row>
    <row r="18" spans="1:11" ht="24.75" customHeight="1">
      <c r="A18" s="85">
        <v>2200</v>
      </c>
      <c r="B18" s="86" t="s">
        <v>66</v>
      </c>
      <c r="C18" s="87"/>
      <c r="D18" s="88">
        <f t="shared" si="0"/>
        <v>0</v>
      </c>
      <c r="E18" s="88">
        <f>Detail!F51</f>
        <v>0</v>
      </c>
      <c r="F18" s="88">
        <f>Detail!G51</f>
        <v>0</v>
      </c>
      <c r="G18" s="88">
        <f>Detail!H51</f>
        <v>0</v>
      </c>
      <c r="H18" s="88">
        <f>Detail!I51</f>
        <v>0</v>
      </c>
      <c r="I18" s="88">
        <f t="shared" si="1"/>
        <v>0</v>
      </c>
      <c r="J18" s="89"/>
      <c r="K18" s="87"/>
    </row>
    <row r="19" spans="1:11" ht="24.75" customHeight="1">
      <c r="A19" s="85">
        <v>3000</v>
      </c>
      <c r="B19" s="86" t="s">
        <v>67</v>
      </c>
      <c r="C19" s="87"/>
      <c r="D19" s="88">
        <f t="shared" si="0"/>
        <v>0</v>
      </c>
      <c r="E19" s="88">
        <f>Detail!F58</f>
        <v>0</v>
      </c>
      <c r="F19" s="88">
        <f>Detail!G58</f>
        <v>0</v>
      </c>
      <c r="G19" s="88">
        <f>Detail!H58</f>
        <v>0</v>
      </c>
      <c r="H19" s="88">
        <f>Detail!I58</f>
        <v>0</v>
      </c>
      <c r="I19" s="88">
        <f t="shared" si="1"/>
        <v>0</v>
      </c>
      <c r="J19" s="89"/>
      <c r="K19" s="87"/>
    </row>
    <row r="20" spans="1:11" ht="24.75" customHeight="1">
      <c r="A20" s="85">
        <v>4000</v>
      </c>
      <c r="B20" s="86" t="s">
        <v>68</v>
      </c>
      <c r="C20" s="87"/>
      <c r="D20" s="88">
        <f t="shared" si="0"/>
        <v>0</v>
      </c>
      <c r="E20" s="88">
        <f>Detail!F62</f>
        <v>0</v>
      </c>
      <c r="F20" s="88">
        <f>Detail!G62</f>
        <v>0</v>
      </c>
      <c r="G20" s="88">
        <f>Detail!H62</f>
        <v>0</v>
      </c>
      <c r="H20" s="88">
        <f>Detail!I62</f>
        <v>0</v>
      </c>
      <c r="I20" s="88">
        <f t="shared" si="1"/>
        <v>0</v>
      </c>
      <c r="J20" s="89"/>
      <c r="K20" s="87"/>
    </row>
    <row r="21" spans="1:11" ht="24.75" customHeight="1">
      <c r="A21" s="85">
        <v>5000</v>
      </c>
      <c r="B21" s="86" t="s">
        <v>69</v>
      </c>
      <c r="C21" s="87"/>
      <c r="D21" s="88">
        <f t="shared" si="0"/>
        <v>0</v>
      </c>
      <c r="E21" s="88">
        <f>Detail!F66</f>
        <v>0</v>
      </c>
      <c r="F21" s="88">
        <f>Detail!G66</f>
        <v>0</v>
      </c>
      <c r="G21" s="88">
        <f>Detail!H66</f>
        <v>0</v>
      </c>
      <c r="H21" s="88">
        <f>Detail!I66</f>
        <v>0</v>
      </c>
      <c r="I21" s="88">
        <f t="shared" si="1"/>
        <v>0</v>
      </c>
      <c r="J21" s="89"/>
      <c r="K21" s="87"/>
    </row>
    <row r="22" spans="1:11" ht="30" customHeight="1">
      <c r="A22" s="90"/>
      <c r="B22" s="91" t="s">
        <v>70</v>
      </c>
      <c r="C22" s="92"/>
      <c r="D22" s="93">
        <f aca="true" t="shared" si="2" ref="D22:I22">SUM(D15:D21)</f>
        <v>0</v>
      </c>
      <c r="E22" s="93">
        <f t="shared" si="2"/>
        <v>0</v>
      </c>
      <c r="F22" s="93">
        <f t="shared" si="2"/>
        <v>0</v>
      </c>
      <c r="G22" s="93">
        <f t="shared" si="2"/>
        <v>0</v>
      </c>
      <c r="H22" s="93">
        <f t="shared" si="2"/>
        <v>0</v>
      </c>
      <c r="I22" s="93">
        <f t="shared" si="2"/>
        <v>0</v>
      </c>
      <c r="J22" s="89"/>
      <c r="K22" s="87"/>
    </row>
    <row r="24" spans="1:11" ht="22.5">
      <c r="A24" s="139" t="s">
        <v>85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1"/>
    </row>
    <row r="25" spans="1:11" ht="21" customHeight="1">
      <c r="A25" s="43"/>
      <c r="B25" s="45"/>
      <c r="C25" s="41" t="s">
        <v>71</v>
      </c>
      <c r="D25" s="41" t="s">
        <v>72</v>
      </c>
      <c r="E25" s="41" t="s">
        <v>73</v>
      </c>
      <c r="F25" s="41" t="s">
        <v>74</v>
      </c>
      <c r="G25" s="41" t="s">
        <v>75</v>
      </c>
      <c r="H25" s="41" t="s">
        <v>76</v>
      </c>
      <c r="I25" s="41" t="s">
        <v>77</v>
      </c>
      <c r="J25" s="41" t="s">
        <v>78</v>
      </c>
      <c r="K25" s="41" t="s">
        <v>79</v>
      </c>
    </row>
    <row r="26" spans="1:11" ht="21" customHeight="1">
      <c r="A26" s="46"/>
      <c r="B26" s="47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1" customHeight="1">
      <c r="A27" s="94" t="s">
        <v>80</v>
      </c>
      <c r="B27" s="95"/>
      <c r="C27" s="96">
        <f>'Spending Plan Wksheet'!D20</f>
        <v>0</v>
      </c>
      <c r="D27" s="96">
        <f>'Spending Plan Wksheet'!E20</f>
        <v>0</v>
      </c>
      <c r="E27" s="96">
        <f>'Spending Plan Wksheet'!F20</f>
        <v>0</v>
      </c>
      <c r="F27" s="96">
        <f>'Spending Plan Wksheet'!G20</f>
        <v>0</v>
      </c>
      <c r="G27" s="96">
        <f>'Spending Plan Wksheet'!H20</f>
        <v>0</v>
      </c>
      <c r="H27" s="96">
        <f>'Spending Plan Wksheet'!I20</f>
        <v>0</v>
      </c>
      <c r="I27" s="96">
        <f>'Spending Plan Wksheet'!J20</f>
        <v>0</v>
      </c>
      <c r="J27" s="96">
        <f>'Spending Plan Wksheet'!K20</f>
        <v>0</v>
      </c>
      <c r="K27" s="96">
        <f>'Spending Plan Wksheet'!L20</f>
        <v>0</v>
      </c>
    </row>
    <row r="28" spans="1:11" ht="21" customHeight="1">
      <c r="A28" s="97" t="s">
        <v>81</v>
      </c>
      <c r="B28" s="98"/>
      <c r="C28" s="99">
        <f>C27</f>
        <v>0</v>
      </c>
      <c r="D28" s="99">
        <f aca="true" t="shared" si="3" ref="D28:K28">C28+D27</f>
        <v>0</v>
      </c>
      <c r="E28" s="99">
        <f t="shared" si="3"/>
        <v>0</v>
      </c>
      <c r="F28" s="99">
        <f t="shared" si="3"/>
        <v>0</v>
      </c>
      <c r="G28" s="99">
        <f t="shared" si="3"/>
        <v>0</v>
      </c>
      <c r="H28" s="99">
        <f t="shared" si="3"/>
        <v>0</v>
      </c>
      <c r="I28" s="99">
        <f t="shared" si="3"/>
        <v>0</v>
      </c>
      <c r="J28" s="99">
        <f t="shared" si="3"/>
        <v>0</v>
      </c>
      <c r="K28" s="99">
        <f t="shared" si="3"/>
        <v>0</v>
      </c>
    </row>
    <row r="29" spans="1:11" ht="21" customHeight="1">
      <c r="A29" s="43"/>
      <c r="B29" s="45"/>
      <c r="C29" s="41" t="s">
        <v>82</v>
      </c>
      <c r="D29" s="41" t="s">
        <v>83</v>
      </c>
      <c r="E29" s="41" t="s">
        <v>84</v>
      </c>
      <c r="F29" s="41"/>
      <c r="G29" s="41"/>
      <c r="H29" s="41"/>
      <c r="I29" s="41"/>
      <c r="J29" s="41"/>
      <c r="K29" s="41" t="s">
        <v>11</v>
      </c>
    </row>
    <row r="30" spans="1:11" ht="21" customHeight="1">
      <c r="A30" s="46"/>
      <c r="B30" s="47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21" customHeight="1">
      <c r="A31" s="94" t="s">
        <v>80</v>
      </c>
      <c r="B31" s="95"/>
      <c r="C31" s="96">
        <f>'Spending Plan Wksheet'!D32</f>
        <v>0</v>
      </c>
      <c r="D31" s="96">
        <f>'Spending Plan Wksheet'!E32</f>
        <v>0</v>
      </c>
      <c r="E31" s="96">
        <f>'Spending Plan Wksheet'!F32</f>
        <v>0</v>
      </c>
      <c r="F31" s="96">
        <f>'Spending Plan Wksheet'!G32</f>
        <v>0</v>
      </c>
      <c r="G31" s="96">
        <f>'Spending Plan Wksheet'!H32</f>
        <v>0</v>
      </c>
      <c r="H31" s="96">
        <f>'Spending Plan Wksheet'!I32</f>
        <v>0</v>
      </c>
      <c r="I31" s="96">
        <f>'Spending Plan Wksheet'!J32</f>
        <v>0</v>
      </c>
      <c r="J31" s="96">
        <f>'Spending Plan Wksheet'!K32</f>
        <v>0</v>
      </c>
      <c r="K31" s="96">
        <f>SUM(C27:K27)+SUM(C31:J31)</f>
        <v>0</v>
      </c>
    </row>
    <row r="32" spans="1:11" ht="21" customHeight="1">
      <c r="A32" s="97" t="s">
        <v>81</v>
      </c>
      <c r="B32" s="98"/>
      <c r="C32" s="99">
        <f>K28+C31</f>
        <v>0</v>
      </c>
      <c r="D32" s="99">
        <f aca="true" t="shared" si="4" ref="D32:J32">C32+D31</f>
        <v>0</v>
      </c>
      <c r="E32" s="99">
        <f t="shared" si="4"/>
        <v>0</v>
      </c>
      <c r="F32" s="99">
        <f t="shared" si="4"/>
        <v>0</v>
      </c>
      <c r="G32" s="99">
        <f t="shared" si="4"/>
        <v>0</v>
      </c>
      <c r="H32" s="99">
        <f t="shared" si="4"/>
        <v>0</v>
      </c>
      <c r="I32" s="99">
        <f t="shared" si="4"/>
        <v>0</v>
      </c>
      <c r="J32" s="99">
        <f t="shared" si="4"/>
        <v>0</v>
      </c>
      <c r="K32" s="99"/>
    </row>
    <row r="33" ht="18" customHeight="1">
      <c r="A33" s="11" t="s">
        <v>125</v>
      </c>
    </row>
  </sheetData>
  <sheetProtection/>
  <mergeCells count="11">
    <mergeCell ref="A10:K10"/>
    <mergeCell ref="A24:K24"/>
    <mergeCell ref="A1:K1"/>
    <mergeCell ref="A2:K2"/>
    <mergeCell ref="J14:K14"/>
    <mergeCell ref="J13:K13"/>
    <mergeCell ref="B14:C14"/>
    <mergeCell ref="A12:C12"/>
    <mergeCell ref="E12:F12"/>
    <mergeCell ref="E13:F13"/>
    <mergeCell ref="D11:F11"/>
  </mergeCells>
  <printOptions horizontalCentered="1"/>
  <pageMargins left="0.5" right="0.5" top="0.75" bottom="0.75" header="0.5" footer="0.5"/>
  <pageSetup fitToHeight="1" fitToWidth="1" horizontalDpi="600" verticalDpi="600" orientation="landscape" scale="56" r:id="rId1"/>
  <headerFooter alignWithMargins="0">
    <oddHeader>&amp;C&amp;12Attachment Two&amp;R&amp;9&amp;D,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Layout" zoomScaleNormal="75" workbookViewId="0" topLeftCell="A1">
      <selection activeCell="A70" sqref="A70"/>
    </sheetView>
  </sheetViews>
  <sheetFormatPr defaultColWidth="9.140625" defaultRowHeight="12.75"/>
  <cols>
    <col min="1" max="3" width="8.7109375" style="0" customWidth="1"/>
    <col min="4" max="4" width="50.7109375" style="0" customWidth="1"/>
    <col min="5" max="7" width="21.7109375" style="0" customWidth="1"/>
    <col min="8" max="10" width="18.7109375" style="0" customWidth="1"/>
  </cols>
  <sheetData>
    <row r="1" spans="1:10" ht="30" customHeight="1">
      <c r="A1" s="142" t="s">
        <v>34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24.75" customHeight="1">
      <c r="A2" s="156" t="s">
        <v>118</v>
      </c>
      <c r="B2" s="157"/>
      <c r="C2" s="157"/>
      <c r="D2" s="157"/>
      <c r="E2" s="157"/>
      <c r="F2" s="157"/>
      <c r="G2" s="157"/>
      <c r="H2" s="157"/>
      <c r="I2" s="157"/>
      <c r="J2" s="158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4"/>
      <c r="K3" s="2"/>
      <c r="L3" s="2"/>
    </row>
    <row r="4" spans="1:11" ht="21.75" customHeight="1">
      <c r="A4" s="58" t="s">
        <v>4</v>
      </c>
      <c r="B4" s="2"/>
      <c r="C4" s="2"/>
      <c r="D4" s="136">
        <f>Summary!B3</f>
        <v>0</v>
      </c>
      <c r="E4" s="137"/>
      <c r="F4" s="137"/>
      <c r="G4" s="2"/>
      <c r="H4" s="2"/>
      <c r="I4" s="2"/>
      <c r="J4" s="3"/>
      <c r="K4" s="2"/>
    </row>
    <row r="5" spans="1:11" ht="21.75" customHeight="1">
      <c r="A5" s="58" t="s">
        <v>7</v>
      </c>
      <c r="B5" s="2"/>
      <c r="C5" s="2"/>
      <c r="D5" s="129">
        <f>Summary!B4</f>
        <v>0</v>
      </c>
      <c r="E5" s="2"/>
      <c r="F5" s="2"/>
      <c r="G5" s="2"/>
      <c r="H5" s="2" t="s">
        <v>9</v>
      </c>
      <c r="I5" s="132">
        <f>Summary!G5</f>
        <v>0</v>
      </c>
      <c r="J5" s="3"/>
      <c r="K5" s="2"/>
    </row>
    <row r="6" spans="1:11" ht="21.75" customHeight="1">
      <c r="A6" s="58" t="s">
        <v>5</v>
      </c>
      <c r="B6" s="2"/>
      <c r="C6" s="2"/>
      <c r="D6" s="129">
        <f>Summary!B5</f>
        <v>0</v>
      </c>
      <c r="E6" s="2"/>
      <c r="F6" s="2"/>
      <c r="G6" s="2"/>
      <c r="H6" s="2" t="s">
        <v>8</v>
      </c>
      <c r="I6" s="132">
        <f>Summary!G6</f>
        <v>0</v>
      </c>
      <c r="J6" s="3"/>
      <c r="K6" s="2"/>
    </row>
    <row r="7" spans="1:11" ht="21.75" customHeight="1">
      <c r="A7" s="58" t="s">
        <v>6</v>
      </c>
      <c r="B7" s="2"/>
      <c r="C7" s="2"/>
      <c r="D7" s="129">
        <f>Summary!B6</f>
        <v>0</v>
      </c>
      <c r="E7" s="2"/>
      <c r="F7" s="2"/>
      <c r="G7" s="2"/>
      <c r="H7" s="2"/>
      <c r="I7" s="39"/>
      <c r="J7" s="3"/>
      <c r="K7" s="2"/>
    </row>
    <row r="8" spans="1:11" ht="21.75" customHeight="1">
      <c r="A8" s="59" t="s">
        <v>10</v>
      </c>
      <c r="B8" s="1"/>
      <c r="C8" s="1"/>
      <c r="D8" s="138">
        <f>Summary!B7</f>
        <v>0</v>
      </c>
      <c r="E8" s="1"/>
      <c r="F8" s="1"/>
      <c r="G8" s="1"/>
      <c r="H8" s="1"/>
      <c r="I8" s="61"/>
      <c r="J8" s="10"/>
      <c r="K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2.5">
      <c r="A10" s="15"/>
      <c r="B10" s="16"/>
      <c r="C10" s="16"/>
      <c r="D10" s="18"/>
      <c r="E10" s="159" t="s">
        <v>36</v>
      </c>
      <c r="F10" s="160"/>
      <c r="G10" s="160"/>
      <c r="H10" s="160"/>
      <c r="I10" s="160"/>
      <c r="J10" s="161"/>
    </row>
    <row r="11" spans="1:10" ht="19.5" customHeight="1">
      <c r="A11" s="19"/>
      <c r="B11" s="20"/>
      <c r="C11" s="20"/>
      <c r="D11" s="22"/>
      <c r="E11" s="159" t="s">
        <v>35</v>
      </c>
      <c r="F11" s="160"/>
      <c r="G11" s="161"/>
      <c r="H11" s="17"/>
      <c r="I11" s="17"/>
      <c r="J11" s="18" t="s">
        <v>106</v>
      </c>
    </row>
    <row r="12" spans="1:10" ht="21" customHeight="1">
      <c r="A12" s="19"/>
      <c r="B12" s="20"/>
      <c r="C12" s="20"/>
      <c r="D12" s="20"/>
      <c r="E12" s="17"/>
      <c r="F12" s="162" t="s">
        <v>120</v>
      </c>
      <c r="G12" s="163"/>
      <c r="H12" s="21"/>
      <c r="I12" s="21" t="s">
        <v>122</v>
      </c>
      <c r="J12" s="22" t="s">
        <v>52</v>
      </c>
    </row>
    <row r="13" spans="1:10" ht="21" customHeight="1">
      <c r="A13" s="19"/>
      <c r="B13" s="23"/>
      <c r="C13" s="23"/>
      <c r="D13" s="24"/>
      <c r="E13" s="21"/>
      <c r="F13" s="20"/>
      <c r="G13" s="17"/>
      <c r="H13" s="21" t="s">
        <v>54</v>
      </c>
      <c r="I13" s="21" t="s">
        <v>123</v>
      </c>
      <c r="J13" s="22" t="s">
        <v>56</v>
      </c>
    </row>
    <row r="14" spans="1:10" ht="21" customHeight="1">
      <c r="A14" s="19"/>
      <c r="B14" s="20"/>
      <c r="C14" s="32" t="s">
        <v>105</v>
      </c>
      <c r="D14" s="24"/>
      <c r="E14" s="21" t="s">
        <v>52</v>
      </c>
      <c r="F14" s="20" t="s">
        <v>53</v>
      </c>
      <c r="G14" s="21" t="s">
        <v>54</v>
      </c>
      <c r="H14" s="21" t="s">
        <v>55</v>
      </c>
      <c r="I14" s="21"/>
      <c r="J14" s="22" t="s">
        <v>57</v>
      </c>
    </row>
    <row r="15" spans="1:10" ht="21" customHeight="1">
      <c r="A15" s="19"/>
      <c r="B15" s="20"/>
      <c r="C15" s="20"/>
      <c r="D15" s="20"/>
      <c r="E15" s="21" t="s">
        <v>0</v>
      </c>
      <c r="F15" s="20" t="s">
        <v>37</v>
      </c>
      <c r="G15" s="21" t="s">
        <v>38</v>
      </c>
      <c r="H15" s="21" t="s">
        <v>1</v>
      </c>
      <c r="I15" s="21" t="s">
        <v>2</v>
      </c>
      <c r="J15" s="22" t="s">
        <v>3</v>
      </c>
    </row>
    <row r="16" spans="1:10" ht="21" customHeight="1">
      <c r="A16" s="25"/>
      <c r="B16" s="26"/>
      <c r="C16" s="26"/>
      <c r="D16" s="26"/>
      <c r="E16" s="27" t="s">
        <v>39</v>
      </c>
      <c r="F16" s="26"/>
      <c r="G16" s="27"/>
      <c r="H16" s="27"/>
      <c r="I16" s="27"/>
      <c r="J16" s="28" t="s">
        <v>40</v>
      </c>
    </row>
    <row r="17" spans="1:10" ht="21" customHeight="1">
      <c r="A17" s="7" t="s">
        <v>41</v>
      </c>
      <c r="B17" s="8"/>
      <c r="C17" s="8"/>
      <c r="D17" s="9"/>
      <c r="E17" s="66"/>
      <c r="F17" s="66"/>
      <c r="G17" s="66"/>
      <c r="H17" s="66"/>
      <c r="I17" s="66"/>
      <c r="J17" s="66"/>
    </row>
    <row r="18" spans="1:10" ht="21" customHeight="1">
      <c r="A18" s="12"/>
      <c r="B18" s="13" t="s">
        <v>12</v>
      </c>
      <c r="C18" s="13"/>
      <c r="D18" s="14"/>
      <c r="E18" s="62">
        <f>SUM(F18:G18)</f>
        <v>0</v>
      </c>
      <c r="F18" s="62">
        <f>'Sched of Personnel'!H36</f>
        <v>0</v>
      </c>
      <c r="G18" s="62">
        <f>'Sched of Personnel'!I36</f>
        <v>0</v>
      </c>
      <c r="H18" s="62"/>
      <c r="I18" s="62"/>
      <c r="J18" s="63">
        <f>E18+H18+I18</f>
        <v>0</v>
      </c>
    </row>
    <row r="19" spans="1:10" ht="21" customHeight="1">
      <c r="A19" s="12"/>
      <c r="B19" s="13" t="s">
        <v>13</v>
      </c>
      <c r="C19" s="13"/>
      <c r="D19" s="14"/>
      <c r="E19" s="62">
        <f>SUM(F19:G19)</f>
        <v>0</v>
      </c>
      <c r="F19" s="62">
        <f>'Sched of Personnel'!H45</f>
        <v>0</v>
      </c>
      <c r="G19" s="62">
        <f>'Sched of Personnel'!I45</f>
        <v>0</v>
      </c>
      <c r="H19" s="62"/>
      <c r="I19" s="62"/>
      <c r="J19" s="63">
        <f>E19+H19+I19</f>
        <v>0</v>
      </c>
    </row>
    <row r="20" spans="1:10" ht="21" customHeight="1">
      <c r="A20" s="4"/>
      <c r="B20" s="5" t="s">
        <v>14</v>
      </c>
      <c r="C20" s="5"/>
      <c r="D20" s="6"/>
      <c r="E20" s="64">
        <f aca="true" t="shared" si="0" ref="E20:J20">SUM(E17:E19)</f>
        <v>0</v>
      </c>
      <c r="F20" s="64">
        <f t="shared" si="0"/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0</v>
      </c>
    </row>
    <row r="21" spans="1:10" ht="21" customHeight="1">
      <c r="A21" s="7" t="s">
        <v>42</v>
      </c>
      <c r="B21" s="8"/>
      <c r="C21" s="8"/>
      <c r="D21" s="9"/>
      <c r="E21" s="66"/>
      <c r="F21" s="66"/>
      <c r="G21" s="66"/>
      <c r="H21" s="66"/>
      <c r="I21" s="66"/>
      <c r="J21" s="66"/>
    </row>
    <row r="22" spans="1:10" ht="21" customHeight="1">
      <c r="A22" s="12"/>
      <c r="B22" s="13"/>
      <c r="C22" s="13"/>
      <c r="D22" s="14"/>
      <c r="E22" s="62">
        <f>SUM(F22:G22)</f>
        <v>0</v>
      </c>
      <c r="F22" s="62"/>
      <c r="G22" s="62"/>
      <c r="H22" s="62"/>
      <c r="I22" s="62"/>
      <c r="J22" s="63">
        <f>E22+H22+I22</f>
        <v>0</v>
      </c>
    </row>
    <row r="23" spans="1:10" ht="21" customHeight="1">
      <c r="A23" s="12"/>
      <c r="B23" s="13"/>
      <c r="C23" s="13"/>
      <c r="D23" s="14"/>
      <c r="E23" s="62">
        <f aca="true" t="shared" si="1" ref="E23:E34">SUM(F23:G23)</f>
        <v>0</v>
      </c>
      <c r="F23" s="62"/>
      <c r="G23" s="62"/>
      <c r="H23" s="62"/>
      <c r="I23" s="62"/>
      <c r="J23" s="63">
        <f aca="true" t="shared" si="2" ref="J23:J34">E23+H23+I23</f>
        <v>0</v>
      </c>
    </row>
    <row r="24" spans="1:10" ht="21" customHeight="1">
      <c r="A24" s="12"/>
      <c r="B24" s="13"/>
      <c r="C24" s="13"/>
      <c r="D24" s="14"/>
      <c r="E24" s="62">
        <f t="shared" si="1"/>
        <v>0</v>
      </c>
      <c r="F24" s="62"/>
      <c r="G24" s="62"/>
      <c r="H24" s="62"/>
      <c r="I24" s="62"/>
      <c r="J24" s="63">
        <f t="shared" si="2"/>
        <v>0</v>
      </c>
    </row>
    <row r="25" spans="1:10" ht="21" customHeight="1">
      <c r="A25" s="12"/>
      <c r="B25" s="13"/>
      <c r="C25" s="13"/>
      <c r="D25" s="14"/>
      <c r="E25" s="62">
        <f t="shared" si="1"/>
        <v>0</v>
      </c>
      <c r="F25" s="62"/>
      <c r="G25" s="62"/>
      <c r="H25" s="62"/>
      <c r="I25" s="62"/>
      <c r="J25" s="63">
        <f t="shared" si="2"/>
        <v>0</v>
      </c>
    </row>
    <row r="26" spans="1:10" ht="21" customHeight="1">
      <c r="A26" s="12"/>
      <c r="B26" s="13"/>
      <c r="C26" s="13"/>
      <c r="D26" s="14"/>
      <c r="E26" s="62">
        <f t="shared" si="1"/>
        <v>0</v>
      </c>
      <c r="F26" s="62"/>
      <c r="G26" s="62"/>
      <c r="H26" s="62"/>
      <c r="I26" s="62"/>
      <c r="J26" s="63">
        <f t="shared" si="2"/>
        <v>0</v>
      </c>
    </row>
    <row r="27" spans="1:10" ht="21" customHeight="1">
      <c r="A27" s="12"/>
      <c r="B27" s="13"/>
      <c r="C27" s="13"/>
      <c r="D27" s="14"/>
      <c r="E27" s="62">
        <f t="shared" si="1"/>
        <v>0</v>
      </c>
      <c r="F27" s="62"/>
      <c r="G27" s="62"/>
      <c r="H27" s="62"/>
      <c r="I27" s="62"/>
      <c r="J27" s="63">
        <f t="shared" si="2"/>
        <v>0</v>
      </c>
    </row>
    <row r="28" spans="1:10" ht="21" customHeight="1">
      <c r="A28" s="12"/>
      <c r="B28" s="13"/>
      <c r="C28" s="13"/>
      <c r="D28" s="14"/>
      <c r="E28" s="62">
        <f t="shared" si="1"/>
        <v>0</v>
      </c>
      <c r="F28" s="62"/>
      <c r="G28" s="62"/>
      <c r="H28" s="62"/>
      <c r="I28" s="62"/>
      <c r="J28" s="63">
        <f t="shared" si="2"/>
        <v>0</v>
      </c>
    </row>
    <row r="29" spans="1:10" ht="21" customHeight="1">
      <c r="A29" s="12"/>
      <c r="B29" s="13"/>
      <c r="C29" s="13"/>
      <c r="D29" s="14"/>
      <c r="E29" s="62">
        <f t="shared" si="1"/>
        <v>0</v>
      </c>
      <c r="F29" s="62"/>
      <c r="G29" s="62"/>
      <c r="H29" s="62"/>
      <c r="I29" s="62"/>
      <c r="J29" s="63">
        <f t="shared" si="2"/>
        <v>0</v>
      </c>
    </row>
    <row r="30" spans="1:10" ht="21" customHeight="1">
      <c r="A30" s="12"/>
      <c r="B30" s="13"/>
      <c r="C30" s="13"/>
      <c r="D30" s="14"/>
      <c r="E30" s="62">
        <f t="shared" si="1"/>
        <v>0</v>
      </c>
      <c r="F30" s="62"/>
      <c r="G30" s="62"/>
      <c r="H30" s="62"/>
      <c r="I30" s="62"/>
      <c r="J30" s="63">
        <f t="shared" si="2"/>
        <v>0</v>
      </c>
    </row>
    <row r="31" spans="1:10" ht="21" customHeight="1">
      <c r="A31" s="12"/>
      <c r="B31" s="13"/>
      <c r="C31" s="13"/>
      <c r="D31" s="14"/>
      <c r="E31" s="62">
        <f t="shared" si="1"/>
        <v>0</v>
      </c>
      <c r="F31" s="62"/>
      <c r="G31" s="62"/>
      <c r="H31" s="62"/>
      <c r="I31" s="62"/>
      <c r="J31" s="63">
        <f t="shared" si="2"/>
        <v>0</v>
      </c>
    </row>
    <row r="32" spans="1:10" ht="21" customHeight="1">
      <c r="A32" s="12"/>
      <c r="B32" s="13"/>
      <c r="C32" s="13"/>
      <c r="D32" s="14"/>
      <c r="E32" s="62">
        <f t="shared" si="1"/>
        <v>0</v>
      </c>
      <c r="F32" s="62"/>
      <c r="G32" s="62"/>
      <c r="H32" s="62"/>
      <c r="I32" s="62"/>
      <c r="J32" s="63">
        <f t="shared" si="2"/>
        <v>0</v>
      </c>
    </row>
    <row r="33" spans="1:10" ht="21" customHeight="1">
      <c r="A33" s="12"/>
      <c r="B33" s="13"/>
      <c r="C33" s="13"/>
      <c r="D33" s="14"/>
      <c r="E33" s="62">
        <f t="shared" si="1"/>
        <v>0</v>
      </c>
      <c r="F33" s="62"/>
      <c r="G33" s="62"/>
      <c r="H33" s="62"/>
      <c r="I33" s="62"/>
      <c r="J33" s="63">
        <f t="shared" si="2"/>
        <v>0</v>
      </c>
    </row>
    <row r="34" spans="1:10" ht="21" customHeight="1">
      <c r="A34" s="12"/>
      <c r="B34" s="13"/>
      <c r="C34" s="13"/>
      <c r="D34" s="14"/>
      <c r="E34" s="62">
        <f t="shared" si="1"/>
        <v>0</v>
      </c>
      <c r="F34" s="62"/>
      <c r="G34" s="62"/>
      <c r="H34" s="62"/>
      <c r="I34" s="62"/>
      <c r="J34" s="63">
        <f t="shared" si="2"/>
        <v>0</v>
      </c>
    </row>
    <row r="35" spans="1:10" ht="21" customHeight="1">
      <c r="A35" s="4"/>
      <c r="B35" s="5" t="s">
        <v>15</v>
      </c>
      <c r="C35" s="5"/>
      <c r="D35" s="6"/>
      <c r="E35" s="64">
        <f aca="true" t="shared" si="3" ref="E35:J35">SUM(E21:E34)</f>
        <v>0</v>
      </c>
      <c r="F35" s="64">
        <f t="shared" si="3"/>
        <v>0</v>
      </c>
      <c r="G35" s="64">
        <f t="shared" si="3"/>
        <v>0</v>
      </c>
      <c r="H35" s="64">
        <f t="shared" si="3"/>
        <v>0</v>
      </c>
      <c r="I35" s="64">
        <f t="shared" si="3"/>
        <v>0</v>
      </c>
      <c r="J35" s="64">
        <f t="shared" si="3"/>
        <v>0</v>
      </c>
    </row>
    <row r="36" spans="1:10" ht="21" customHeight="1">
      <c r="A36" s="7" t="s">
        <v>43</v>
      </c>
      <c r="B36" s="8"/>
      <c r="C36" s="8"/>
      <c r="D36" s="9"/>
      <c r="E36" s="66"/>
      <c r="F36" s="66"/>
      <c r="G36" s="66"/>
      <c r="H36" s="66"/>
      <c r="I36" s="66"/>
      <c r="J36" s="66"/>
    </row>
    <row r="37" spans="1:10" ht="21" customHeight="1">
      <c r="A37" s="12"/>
      <c r="B37" s="13"/>
      <c r="C37" s="13"/>
      <c r="D37" s="14"/>
      <c r="E37" s="62">
        <f>SUM(F37:G37)</f>
        <v>0</v>
      </c>
      <c r="F37" s="62"/>
      <c r="G37" s="62"/>
      <c r="H37" s="62"/>
      <c r="I37" s="62"/>
      <c r="J37" s="63">
        <f>E37+H37+I37</f>
        <v>0</v>
      </c>
    </row>
    <row r="38" spans="1:10" ht="21" customHeight="1">
      <c r="A38" s="12"/>
      <c r="B38" s="13"/>
      <c r="C38" s="13"/>
      <c r="D38" s="14"/>
      <c r="E38" s="62">
        <f aca="true" t="shared" si="4" ref="E38:E43">SUM(F38:G38)</f>
        <v>0</v>
      </c>
      <c r="F38" s="62"/>
      <c r="G38" s="62"/>
      <c r="H38" s="62"/>
      <c r="I38" s="62"/>
      <c r="J38" s="63">
        <f aca="true" t="shared" si="5" ref="J38:J43">E38+H38+I38</f>
        <v>0</v>
      </c>
    </row>
    <row r="39" spans="1:10" ht="21" customHeight="1">
      <c r="A39" s="12"/>
      <c r="B39" s="13"/>
      <c r="C39" s="13"/>
      <c r="D39" s="14"/>
      <c r="E39" s="62">
        <f t="shared" si="4"/>
        <v>0</v>
      </c>
      <c r="F39" s="62"/>
      <c r="G39" s="62"/>
      <c r="H39" s="62"/>
      <c r="I39" s="62"/>
      <c r="J39" s="63">
        <f t="shared" si="5"/>
        <v>0</v>
      </c>
    </row>
    <row r="40" spans="1:10" ht="21" customHeight="1">
      <c r="A40" s="12"/>
      <c r="B40" s="13"/>
      <c r="C40" s="13"/>
      <c r="D40" s="14"/>
      <c r="E40" s="62">
        <f t="shared" si="4"/>
        <v>0</v>
      </c>
      <c r="F40" s="62"/>
      <c r="G40" s="62"/>
      <c r="H40" s="62"/>
      <c r="I40" s="62"/>
      <c r="J40" s="63">
        <f t="shared" si="5"/>
        <v>0</v>
      </c>
    </row>
    <row r="41" spans="1:10" ht="21" customHeight="1">
      <c r="A41" s="12"/>
      <c r="B41" s="13"/>
      <c r="C41" s="13"/>
      <c r="D41" s="14"/>
      <c r="E41" s="62">
        <f t="shared" si="4"/>
        <v>0</v>
      </c>
      <c r="F41" s="62"/>
      <c r="G41" s="62"/>
      <c r="H41" s="62"/>
      <c r="I41" s="62"/>
      <c r="J41" s="63">
        <f t="shared" si="5"/>
        <v>0</v>
      </c>
    </row>
    <row r="42" spans="1:10" ht="21" customHeight="1">
      <c r="A42" s="12"/>
      <c r="B42" s="13"/>
      <c r="C42" s="13"/>
      <c r="D42" s="14"/>
      <c r="E42" s="62">
        <f t="shared" si="4"/>
        <v>0</v>
      </c>
      <c r="F42" s="62"/>
      <c r="G42" s="62"/>
      <c r="H42" s="62"/>
      <c r="I42" s="62"/>
      <c r="J42" s="63">
        <f t="shared" si="5"/>
        <v>0</v>
      </c>
    </row>
    <row r="43" spans="1:10" ht="21" customHeight="1">
      <c r="A43" s="12"/>
      <c r="B43" s="13"/>
      <c r="C43" s="13"/>
      <c r="D43" s="14"/>
      <c r="E43" s="62">
        <f t="shared" si="4"/>
        <v>0</v>
      </c>
      <c r="F43" s="62"/>
      <c r="G43" s="62"/>
      <c r="H43" s="62"/>
      <c r="I43" s="62"/>
      <c r="J43" s="63">
        <f t="shared" si="5"/>
        <v>0</v>
      </c>
    </row>
    <row r="44" spans="1:10" ht="21" customHeight="1">
      <c r="A44" s="4"/>
      <c r="B44" s="5" t="s">
        <v>16</v>
      </c>
      <c r="C44" s="5"/>
      <c r="D44" s="6"/>
      <c r="E44" s="64">
        <f aca="true" t="shared" si="6" ref="E44:J44">SUM(E36:E43)</f>
        <v>0</v>
      </c>
      <c r="F44" s="64">
        <f t="shared" si="6"/>
        <v>0</v>
      </c>
      <c r="G44" s="64">
        <f t="shared" si="6"/>
        <v>0</v>
      </c>
      <c r="H44" s="64">
        <f t="shared" si="6"/>
        <v>0</v>
      </c>
      <c r="I44" s="64">
        <f t="shared" si="6"/>
        <v>0</v>
      </c>
      <c r="J44" s="64">
        <f t="shared" si="6"/>
        <v>0</v>
      </c>
    </row>
    <row r="45" spans="1:10" ht="21" customHeight="1">
      <c r="A45" s="7" t="s">
        <v>44</v>
      </c>
      <c r="B45" s="8"/>
      <c r="C45" s="8"/>
      <c r="D45" s="9"/>
      <c r="E45" s="66"/>
      <c r="F45" s="66"/>
      <c r="G45" s="66"/>
      <c r="H45" s="66"/>
      <c r="I45" s="66"/>
      <c r="J45" s="66"/>
    </row>
    <row r="46" spans="1:10" ht="21" customHeight="1">
      <c r="A46" s="12"/>
      <c r="B46" s="13"/>
      <c r="C46" s="13"/>
      <c r="D46" s="14"/>
      <c r="E46" s="62">
        <f>SUM(F46:G46)</f>
        <v>0</v>
      </c>
      <c r="F46" s="62"/>
      <c r="G46" s="62"/>
      <c r="H46" s="62"/>
      <c r="I46" s="62"/>
      <c r="J46" s="63">
        <f>E46+H46+I46</f>
        <v>0</v>
      </c>
    </row>
    <row r="47" spans="1:10" ht="21" customHeight="1">
      <c r="A47" s="12"/>
      <c r="B47" s="13"/>
      <c r="C47" s="13"/>
      <c r="D47" s="14"/>
      <c r="E47" s="62">
        <f>SUM(F47:G47)</f>
        <v>0</v>
      </c>
      <c r="F47" s="62"/>
      <c r="G47" s="62"/>
      <c r="H47" s="62"/>
      <c r="I47" s="62"/>
      <c r="J47" s="63">
        <f>E47+H47+I47</f>
        <v>0</v>
      </c>
    </row>
    <row r="48" spans="1:10" ht="21" customHeight="1">
      <c r="A48" s="12"/>
      <c r="B48" s="13"/>
      <c r="C48" s="13"/>
      <c r="D48" s="14"/>
      <c r="E48" s="62">
        <f>SUM(F48:G48)</f>
        <v>0</v>
      </c>
      <c r="F48" s="62"/>
      <c r="G48" s="62"/>
      <c r="H48" s="62"/>
      <c r="I48" s="62"/>
      <c r="J48" s="63">
        <f>E48+H48+I48</f>
        <v>0</v>
      </c>
    </row>
    <row r="49" spans="1:10" ht="21" customHeight="1">
      <c r="A49" s="12"/>
      <c r="B49" s="13"/>
      <c r="C49" s="13"/>
      <c r="D49" s="14"/>
      <c r="E49" s="62">
        <f>SUM(F49:G49)</f>
        <v>0</v>
      </c>
      <c r="F49" s="62"/>
      <c r="G49" s="62"/>
      <c r="H49" s="62"/>
      <c r="I49" s="62"/>
      <c r="J49" s="63">
        <f>E49+H49+I49</f>
        <v>0</v>
      </c>
    </row>
    <row r="50" spans="1:10" ht="21" customHeight="1">
      <c r="A50" s="12"/>
      <c r="B50" s="13"/>
      <c r="C50" s="13"/>
      <c r="D50" s="14"/>
      <c r="E50" s="62">
        <f>SUM(F50:G50)</f>
        <v>0</v>
      </c>
      <c r="F50" s="62"/>
      <c r="G50" s="62"/>
      <c r="H50" s="62"/>
      <c r="I50" s="62"/>
      <c r="J50" s="63">
        <f>E50+H50+I50</f>
        <v>0</v>
      </c>
    </row>
    <row r="51" spans="1:10" ht="21" customHeight="1">
      <c r="A51" s="4"/>
      <c r="B51" s="5" t="s">
        <v>17</v>
      </c>
      <c r="C51" s="5"/>
      <c r="D51" s="6"/>
      <c r="E51" s="64">
        <f aca="true" t="shared" si="7" ref="E51:J51">SUM(E45:E50)</f>
        <v>0</v>
      </c>
      <c r="F51" s="64">
        <f t="shared" si="7"/>
        <v>0</v>
      </c>
      <c r="G51" s="64">
        <f t="shared" si="7"/>
        <v>0</v>
      </c>
      <c r="H51" s="64">
        <f t="shared" si="7"/>
        <v>0</v>
      </c>
      <c r="I51" s="64">
        <f t="shared" si="7"/>
        <v>0</v>
      </c>
      <c r="J51" s="64">
        <f t="shared" si="7"/>
        <v>0</v>
      </c>
    </row>
    <row r="52" spans="1:10" ht="21" customHeight="1">
      <c r="A52" s="7" t="s">
        <v>45</v>
      </c>
      <c r="B52" s="8"/>
      <c r="C52" s="8"/>
      <c r="D52" s="9"/>
      <c r="E52" s="66"/>
      <c r="F52" s="66"/>
      <c r="G52" s="66"/>
      <c r="H52" s="66"/>
      <c r="I52" s="66"/>
      <c r="J52" s="66"/>
    </row>
    <row r="53" spans="1:10" ht="21" customHeight="1">
      <c r="A53" s="12"/>
      <c r="B53" s="13"/>
      <c r="C53" s="13"/>
      <c r="D53" s="14"/>
      <c r="E53" s="62">
        <f>SUM(F53:G53)</f>
        <v>0</v>
      </c>
      <c r="F53" s="62"/>
      <c r="G53" s="62"/>
      <c r="H53" s="62"/>
      <c r="I53" s="62"/>
      <c r="J53" s="63">
        <f>E53+H53+I53</f>
        <v>0</v>
      </c>
    </row>
    <row r="54" spans="1:10" ht="21" customHeight="1">
      <c r="A54" s="12"/>
      <c r="B54" s="13"/>
      <c r="C54" s="13"/>
      <c r="D54" s="14"/>
      <c r="E54" s="62">
        <f>SUM(F54:G54)</f>
        <v>0</v>
      </c>
      <c r="F54" s="62"/>
      <c r="G54" s="62"/>
      <c r="H54" s="62"/>
      <c r="I54" s="62"/>
      <c r="J54" s="63">
        <f>E54+H54+I54</f>
        <v>0</v>
      </c>
    </row>
    <row r="55" spans="1:10" ht="21" customHeight="1">
      <c r="A55" s="12"/>
      <c r="B55" s="13"/>
      <c r="C55" s="13"/>
      <c r="D55" s="14"/>
      <c r="E55" s="62">
        <f>SUM(F55:G55)</f>
        <v>0</v>
      </c>
      <c r="F55" s="62"/>
      <c r="G55" s="62"/>
      <c r="H55" s="62"/>
      <c r="I55" s="62"/>
      <c r="J55" s="63">
        <f>E55+H55+I55</f>
        <v>0</v>
      </c>
    </row>
    <row r="56" spans="1:10" ht="21" customHeight="1">
      <c r="A56" s="12"/>
      <c r="B56" s="13"/>
      <c r="C56" s="13"/>
      <c r="D56" s="14"/>
      <c r="E56" s="62">
        <f>SUM(F56:G56)</f>
        <v>0</v>
      </c>
      <c r="F56" s="62"/>
      <c r="G56" s="62"/>
      <c r="H56" s="62"/>
      <c r="I56" s="62"/>
      <c r="J56" s="63">
        <f>E56+H56+I56</f>
        <v>0</v>
      </c>
    </row>
    <row r="57" spans="1:10" ht="21" customHeight="1">
      <c r="A57" s="12"/>
      <c r="B57" s="13"/>
      <c r="C57" s="13"/>
      <c r="D57" s="14"/>
      <c r="E57" s="62">
        <f>SUM(F57:G57)</f>
        <v>0</v>
      </c>
      <c r="F57" s="62"/>
      <c r="G57" s="62"/>
      <c r="H57" s="62"/>
      <c r="I57" s="62"/>
      <c r="J57" s="63">
        <f>E57+H57+I57</f>
        <v>0</v>
      </c>
    </row>
    <row r="58" spans="1:10" ht="21" customHeight="1">
      <c r="A58" s="4"/>
      <c r="B58" s="5" t="s">
        <v>18</v>
      </c>
      <c r="C58" s="5"/>
      <c r="D58" s="6"/>
      <c r="E58" s="64">
        <f aca="true" t="shared" si="8" ref="E58:J58">SUM(E52:E57)</f>
        <v>0</v>
      </c>
      <c r="F58" s="64">
        <f t="shared" si="8"/>
        <v>0</v>
      </c>
      <c r="G58" s="64">
        <f t="shared" si="8"/>
        <v>0</v>
      </c>
      <c r="H58" s="64">
        <f t="shared" si="8"/>
        <v>0</v>
      </c>
      <c r="I58" s="64">
        <f t="shared" si="8"/>
        <v>0</v>
      </c>
      <c r="J58" s="64">
        <f t="shared" si="8"/>
        <v>0</v>
      </c>
    </row>
    <row r="59" spans="1:10" ht="21" customHeight="1">
      <c r="A59" s="7" t="s">
        <v>46</v>
      </c>
      <c r="B59" s="8"/>
      <c r="C59" s="8"/>
      <c r="D59" s="9"/>
      <c r="E59" s="66"/>
      <c r="F59" s="66"/>
      <c r="G59" s="66"/>
      <c r="H59" s="66"/>
      <c r="I59" s="66"/>
      <c r="J59" s="66"/>
    </row>
    <row r="60" spans="1:10" ht="21" customHeight="1">
      <c r="A60" s="12"/>
      <c r="B60" s="13"/>
      <c r="C60" s="13"/>
      <c r="D60" s="14"/>
      <c r="E60" s="62">
        <f>SUM(F60:G60)</f>
        <v>0</v>
      </c>
      <c r="F60" s="62"/>
      <c r="G60" s="62"/>
      <c r="H60" s="62"/>
      <c r="I60" s="62"/>
      <c r="J60" s="63">
        <f>E60+H60+I60</f>
        <v>0</v>
      </c>
    </row>
    <row r="61" spans="1:10" ht="21" customHeight="1">
      <c r="A61" s="12"/>
      <c r="B61" s="13"/>
      <c r="C61" s="13"/>
      <c r="D61" s="14"/>
      <c r="E61" s="62">
        <f>SUM(F61:G61)</f>
        <v>0</v>
      </c>
      <c r="F61" s="62"/>
      <c r="G61" s="62"/>
      <c r="H61" s="62"/>
      <c r="I61" s="62"/>
      <c r="J61" s="63">
        <f>E61+H61+I61</f>
        <v>0</v>
      </c>
    </row>
    <row r="62" spans="1:10" ht="21" customHeight="1">
      <c r="A62" s="4"/>
      <c r="B62" s="5" t="s">
        <v>19</v>
      </c>
      <c r="C62" s="5"/>
      <c r="D62" s="6"/>
      <c r="E62" s="64">
        <f aca="true" t="shared" si="9" ref="E62:J62">SUM(E59:E61)</f>
        <v>0</v>
      </c>
      <c r="F62" s="64">
        <f t="shared" si="9"/>
        <v>0</v>
      </c>
      <c r="G62" s="64">
        <f t="shared" si="9"/>
        <v>0</v>
      </c>
      <c r="H62" s="64">
        <f t="shared" si="9"/>
        <v>0</v>
      </c>
      <c r="I62" s="64">
        <f t="shared" si="9"/>
        <v>0</v>
      </c>
      <c r="J62" s="64">
        <f t="shared" si="9"/>
        <v>0</v>
      </c>
    </row>
    <row r="63" spans="1:10" ht="21" customHeight="1">
      <c r="A63" s="7" t="s">
        <v>47</v>
      </c>
      <c r="B63" s="8"/>
      <c r="C63" s="8"/>
      <c r="D63" s="9"/>
      <c r="E63" s="66"/>
      <c r="F63" s="66"/>
      <c r="G63" s="66"/>
      <c r="H63" s="66"/>
      <c r="I63" s="66"/>
      <c r="J63" s="66"/>
    </row>
    <row r="64" spans="1:10" ht="21" customHeight="1">
      <c r="A64" s="12"/>
      <c r="B64" s="13"/>
      <c r="C64" s="13"/>
      <c r="D64" s="14"/>
      <c r="E64" s="62">
        <f>SUM(F64:G64)</f>
        <v>0</v>
      </c>
      <c r="F64" s="62"/>
      <c r="G64" s="62"/>
      <c r="H64" s="62"/>
      <c r="I64" s="62"/>
      <c r="J64" s="63">
        <f>E64+H64+I64</f>
        <v>0</v>
      </c>
    </row>
    <row r="65" spans="1:10" ht="21" customHeight="1">
      <c r="A65" s="12"/>
      <c r="B65" s="13"/>
      <c r="C65" s="13"/>
      <c r="D65" s="14"/>
      <c r="E65" s="62">
        <f>SUM(F65:G65)</f>
        <v>0</v>
      </c>
      <c r="F65" s="62"/>
      <c r="G65" s="62"/>
      <c r="H65" s="62"/>
      <c r="I65" s="62"/>
      <c r="J65" s="63">
        <f>E65+H65+I65</f>
        <v>0</v>
      </c>
    </row>
    <row r="66" spans="1:10" ht="21" customHeight="1">
      <c r="A66" s="4"/>
      <c r="B66" s="5" t="s">
        <v>20</v>
      </c>
      <c r="C66" s="5"/>
      <c r="D66" s="6"/>
      <c r="E66" s="64">
        <f aca="true" t="shared" si="10" ref="E66:J66">SUM(E63:E65)</f>
        <v>0</v>
      </c>
      <c r="F66" s="64">
        <f t="shared" si="10"/>
        <v>0</v>
      </c>
      <c r="G66" s="64">
        <f t="shared" si="10"/>
        <v>0</v>
      </c>
      <c r="H66" s="64">
        <f t="shared" si="10"/>
        <v>0</v>
      </c>
      <c r="I66" s="64">
        <f t="shared" si="10"/>
        <v>0</v>
      </c>
      <c r="J66" s="64">
        <f t="shared" si="10"/>
        <v>0</v>
      </c>
    </row>
    <row r="67" spans="1:10" ht="30" customHeight="1">
      <c r="A67" s="29"/>
      <c r="B67" s="30" t="s">
        <v>21</v>
      </c>
      <c r="C67" s="30"/>
      <c r="D67" s="31"/>
      <c r="E67" s="65">
        <f aca="true" t="shared" si="11" ref="E67:J67">E20+E35+E44+E51+E58+E62+E66</f>
        <v>0</v>
      </c>
      <c r="F67" s="65">
        <f t="shared" si="11"/>
        <v>0</v>
      </c>
      <c r="G67" s="65">
        <f t="shared" si="11"/>
        <v>0</v>
      </c>
      <c r="H67" s="65">
        <f t="shared" si="11"/>
        <v>0</v>
      </c>
      <c r="I67" s="65">
        <f t="shared" si="11"/>
        <v>0</v>
      </c>
      <c r="J67" s="65">
        <f t="shared" si="11"/>
        <v>0</v>
      </c>
    </row>
    <row r="68" spans="1:10" ht="24.75" customHeight="1">
      <c r="A68" s="33"/>
      <c r="B68" s="34" t="s">
        <v>48</v>
      </c>
      <c r="C68" s="34"/>
      <c r="D68" s="35"/>
      <c r="E68" s="37" t="e">
        <f>SUM(F68:G68)</f>
        <v>#DIV/0!</v>
      </c>
      <c r="F68" s="37" t="e">
        <f>F67/E67</f>
        <v>#DIV/0!</v>
      </c>
      <c r="G68" s="37" t="e">
        <f>G67/E67</f>
        <v>#DIV/0!</v>
      </c>
      <c r="H68" s="36"/>
      <c r="I68" s="36"/>
      <c r="J68" s="36"/>
    </row>
    <row r="69" ht="12.75">
      <c r="A69" s="11" t="s">
        <v>126</v>
      </c>
    </row>
  </sheetData>
  <sheetProtection/>
  <mergeCells count="5">
    <mergeCell ref="A1:J1"/>
    <mergeCell ref="A2:J2"/>
    <mergeCell ref="E11:G11"/>
    <mergeCell ref="F12:G12"/>
    <mergeCell ref="E10:J10"/>
  </mergeCells>
  <printOptions horizontalCentered="1"/>
  <pageMargins left="0.25" right="0.25" top="0.45" bottom="0.27" header="0.25" footer="0.25"/>
  <pageSetup fitToHeight="1" fitToWidth="1" horizontalDpi="600" verticalDpi="600" orientation="portrait" scale="51" r:id="rId1"/>
  <headerFooter alignWithMargins="0">
    <oddHeader>&amp;C&amp;12Attachment Two&amp;R&amp;D,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Layout" zoomScaleNormal="75" workbookViewId="0" topLeftCell="A1">
      <selection activeCell="A48" sqref="A48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2" width="18.7109375" style="0" customWidth="1"/>
  </cols>
  <sheetData>
    <row r="1" spans="1:12" ht="24.75">
      <c r="A1" s="164" t="s">
        <v>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18.75">
      <c r="A2" s="167" t="s">
        <v>118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36">
        <f>Summary!B3</f>
        <v>0</v>
      </c>
      <c r="D4" s="137"/>
      <c r="E4" s="137"/>
      <c r="F4" s="137"/>
      <c r="G4" s="137"/>
      <c r="H4" s="2"/>
      <c r="I4" s="2"/>
      <c r="J4" s="2"/>
      <c r="K4" s="2"/>
      <c r="L4" s="3"/>
    </row>
    <row r="5" spans="1:12" ht="19.5">
      <c r="A5" s="58" t="s">
        <v>7</v>
      </c>
      <c r="B5" s="2"/>
      <c r="C5" s="129">
        <f>Summary!B4</f>
        <v>0</v>
      </c>
      <c r="D5" s="2"/>
      <c r="E5" s="2"/>
      <c r="F5" s="2"/>
      <c r="G5" s="2"/>
      <c r="H5" s="2"/>
      <c r="I5" s="2"/>
      <c r="J5" s="2" t="s">
        <v>9</v>
      </c>
      <c r="K5" s="132">
        <f>Summary!G5</f>
        <v>0</v>
      </c>
      <c r="L5" s="70"/>
    </row>
    <row r="6" spans="1:12" ht="19.5">
      <c r="A6" s="58" t="s">
        <v>5</v>
      </c>
      <c r="B6" s="2"/>
      <c r="C6" s="129">
        <f>Summary!B5</f>
        <v>0</v>
      </c>
      <c r="D6" s="2"/>
      <c r="E6" s="2"/>
      <c r="F6" s="2"/>
      <c r="G6" s="2"/>
      <c r="H6" s="2"/>
      <c r="I6" s="2"/>
      <c r="J6" s="2" t="s">
        <v>8</v>
      </c>
      <c r="K6" s="132">
        <f>Summary!G6</f>
        <v>0</v>
      </c>
      <c r="L6" s="71"/>
    </row>
    <row r="7" spans="1:12" ht="19.5">
      <c r="A7" s="58" t="s">
        <v>6</v>
      </c>
      <c r="B7" s="2"/>
      <c r="C7" s="129">
        <f>Summary!B6</f>
        <v>0</v>
      </c>
      <c r="D7" s="2"/>
      <c r="E7" s="2"/>
      <c r="F7" s="2"/>
      <c r="G7" s="2"/>
      <c r="H7" s="2"/>
      <c r="I7" s="39"/>
      <c r="J7" s="2"/>
      <c r="K7" s="2"/>
      <c r="L7" s="71"/>
    </row>
    <row r="8" spans="1:12" ht="19.5">
      <c r="A8" s="58" t="s">
        <v>10</v>
      </c>
      <c r="B8" s="2"/>
      <c r="C8" s="131">
        <f>Summary!B7</f>
        <v>0</v>
      </c>
      <c r="D8" s="2"/>
      <c r="E8" s="2"/>
      <c r="F8" s="2"/>
      <c r="G8" s="2"/>
      <c r="H8" s="2"/>
      <c r="I8" s="40"/>
      <c r="J8" s="2"/>
      <c r="K8" s="2"/>
      <c r="L8" s="71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2.5">
      <c r="A11" s="15"/>
      <c r="B11" s="18"/>
      <c r="C11" s="17"/>
      <c r="D11" s="15"/>
      <c r="E11" s="15"/>
      <c r="F11" s="15"/>
      <c r="G11" s="159" t="s">
        <v>36</v>
      </c>
      <c r="H11" s="160"/>
      <c r="I11" s="160"/>
      <c r="J11" s="160"/>
      <c r="K11" s="160"/>
      <c r="L11" s="161"/>
    </row>
    <row r="12" spans="1:12" ht="22.5">
      <c r="A12" s="19"/>
      <c r="B12" s="22"/>
      <c r="C12" s="21"/>
      <c r="D12" s="19"/>
      <c r="E12" s="19"/>
      <c r="F12" s="19"/>
      <c r="G12" s="159" t="s">
        <v>35</v>
      </c>
      <c r="H12" s="160"/>
      <c r="I12" s="161"/>
      <c r="J12" s="17"/>
      <c r="K12" s="17"/>
      <c r="L12" s="18" t="s">
        <v>106</v>
      </c>
    </row>
    <row r="13" spans="1:12" ht="15">
      <c r="A13" s="19"/>
      <c r="B13" s="22"/>
      <c r="C13" s="21"/>
      <c r="D13" s="21"/>
      <c r="E13" s="21"/>
      <c r="F13" s="21"/>
      <c r="G13" s="17"/>
      <c r="H13" s="172" t="s">
        <v>121</v>
      </c>
      <c r="I13" s="163"/>
      <c r="J13" s="21"/>
      <c r="K13" s="21" t="s">
        <v>122</v>
      </c>
      <c r="L13" s="22" t="s">
        <v>52</v>
      </c>
    </row>
    <row r="14" spans="1:12" ht="15">
      <c r="A14" s="170" t="s">
        <v>107</v>
      </c>
      <c r="B14" s="171"/>
      <c r="C14" s="21" t="s">
        <v>108</v>
      </c>
      <c r="D14" s="21" t="s">
        <v>109</v>
      </c>
      <c r="E14" s="21" t="s">
        <v>111</v>
      </c>
      <c r="F14" s="21" t="s">
        <v>113</v>
      </c>
      <c r="G14" s="21" t="s">
        <v>52</v>
      </c>
      <c r="H14" s="20"/>
      <c r="I14" s="17"/>
      <c r="J14" s="21" t="s">
        <v>54</v>
      </c>
      <c r="K14" s="21" t="s">
        <v>123</v>
      </c>
      <c r="L14" s="22" t="s">
        <v>56</v>
      </c>
    </row>
    <row r="15" spans="1:12" ht="15">
      <c r="A15" s="170" t="s">
        <v>90</v>
      </c>
      <c r="B15" s="171"/>
      <c r="C15" s="21"/>
      <c r="D15" s="21" t="s">
        <v>110</v>
      </c>
      <c r="E15" s="21" t="s">
        <v>112</v>
      </c>
      <c r="F15" s="21" t="s">
        <v>114</v>
      </c>
      <c r="G15" s="21" t="s">
        <v>104</v>
      </c>
      <c r="H15" s="20" t="s">
        <v>53</v>
      </c>
      <c r="I15" s="21" t="s">
        <v>54</v>
      </c>
      <c r="J15" s="21" t="s">
        <v>55</v>
      </c>
      <c r="K15" s="21"/>
      <c r="L15" s="22" t="s">
        <v>57</v>
      </c>
    </row>
    <row r="16" spans="1:12" ht="15">
      <c r="A16" s="19"/>
      <c r="B16" s="69" t="s">
        <v>92</v>
      </c>
      <c r="C16" s="21" t="s">
        <v>93</v>
      </c>
      <c r="D16" s="21" t="s">
        <v>94</v>
      </c>
      <c r="E16" s="21" t="s">
        <v>1</v>
      </c>
      <c r="F16" s="21" t="s">
        <v>2</v>
      </c>
      <c r="G16" s="21" t="s">
        <v>3</v>
      </c>
      <c r="H16" s="20" t="s">
        <v>96</v>
      </c>
      <c r="I16" s="21" t="s">
        <v>97</v>
      </c>
      <c r="J16" s="21" t="s">
        <v>98</v>
      </c>
      <c r="K16" s="21" t="s">
        <v>99</v>
      </c>
      <c r="L16" s="22" t="s">
        <v>100</v>
      </c>
    </row>
    <row r="17" spans="1:12" ht="15">
      <c r="A17" s="25"/>
      <c r="B17" s="68"/>
      <c r="C17" s="27"/>
      <c r="D17" s="27"/>
      <c r="E17" s="27"/>
      <c r="F17" s="27"/>
      <c r="G17" s="27" t="s">
        <v>95</v>
      </c>
      <c r="H17" s="26"/>
      <c r="I17" s="27"/>
      <c r="J17" s="27"/>
      <c r="K17" s="27"/>
      <c r="L17" s="28" t="s">
        <v>101</v>
      </c>
    </row>
    <row r="18" spans="1:12" ht="21" customHeight="1">
      <c r="A18" s="109" t="s">
        <v>22</v>
      </c>
      <c r="B18" s="110"/>
      <c r="C18" s="110"/>
      <c r="D18" s="110"/>
      <c r="E18" s="110"/>
      <c r="F18" s="110"/>
      <c r="G18" s="111"/>
      <c r="H18" s="111"/>
      <c r="I18" s="111"/>
      <c r="J18" s="111"/>
      <c r="K18" s="111"/>
      <c r="L18" s="111"/>
    </row>
    <row r="19" spans="1:12" ht="21" customHeight="1">
      <c r="A19" s="112"/>
      <c r="B19" s="113"/>
      <c r="C19" s="113"/>
      <c r="D19" s="114"/>
      <c r="E19" s="115"/>
      <c r="F19" s="114"/>
      <c r="G19" s="116">
        <f>SUM(H19:I19)</f>
        <v>0</v>
      </c>
      <c r="H19" s="116"/>
      <c r="I19" s="116"/>
      <c r="J19" s="116"/>
      <c r="K19" s="116"/>
      <c r="L19" s="99">
        <f>G19+J19+K19</f>
        <v>0</v>
      </c>
    </row>
    <row r="20" spans="1:12" ht="21" customHeight="1">
      <c r="A20" s="112"/>
      <c r="B20" s="113"/>
      <c r="C20" s="113"/>
      <c r="D20" s="114"/>
      <c r="E20" s="115"/>
      <c r="F20" s="114"/>
      <c r="G20" s="116">
        <f aca="true" t="shared" si="0" ref="G20:G35">SUM(H20:I20)</f>
        <v>0</v>
      </c>
      <c r="H20" s="116"/>
      <c r="I20" s="116"/>
      <c r="J20" s="116"/>
      <c r="K20" s="116"/>
      <c r="L20" s="99">
        <f aca="true" t="shared" si="1" ref="L20:L34">G20+J20+K20</f>
        <v>0</v>
      </c>
    </row>
    <row r="21" spans="1:12" ht="21" customHeight="1">
      <c r="A21" s="112"/>
      <c r="B21" s="113"/>
      <c r="C21" s="113"/>
      <c r="D21" s="114"/>
      <c r="E21" s="115"/>
      <c r="F21" s="114"/>
      <c r="G21" s="116">
        <f t="shared" si="0"/>
        <v>0</v>
      </c>
      <c r="H21" s="116"/>
      <c r="I21" s="116"/>
      <c r="J21" s="116"/>
      <c r="K21" s="116"/>
      <c r="L21" s="99">
        <f t="shared" si="1"/>
        <v>0</v>
      </c>
    </row>
    <row r="22" spans="1:12" ht="21" customHeight="1">
      <c r="A22" s="112"/>
      <c r="B22" s="113"/>
      <c r="C22" s="113"/>
      <c r="D22" s="114"/>
      <c r="E22" s="115"/>
      <c r="F22" s="114"/>
      <c r="G22" s="116">
        <f t="shared" si="0"/>
        <v>0</v>
      </c>
      <c r="H22" s="116"/>
      <c r="I22" s="116"/>
      <c r="J22" s="116"/>
      <c r="K22" s="116"/>
      <c r="L22" s="99">
        <f t="shared" si="1"/>
        <v>0</v>
      </c>
    </row>
    <row r="23" spans="1:12" ht="21" customHeight="1">
      <c r="A23" s="112"/>
      <c r="B23" s="113"/>
      <c r="C23" s="113"/>
      <c r="D23" s="114"/>
      <c r="E23" s="115"/>
      <c r="F23" s="114"/>
      <c r="G23" s="116">
        <f t="shared" si="0"/>
        <v>0</v>
      </c>
      <c r="H23" s="116"/>
      <c r="I23" s="116"/>
      <c r="J23" s="116"/>
      <c r="K23" s="116"/>
      <c r="L23" s="99">
        <f t="shared" si="1"/>
        <v>0</v>
      </c>
    </row>
    <row r="24" spans="1:12" ht="21" customHeight="1">
      <c r="A24" s="112"/>
      <c r="B24" s="113"/>
      <c r="C24" s="113"/>
      <c r="D24" s="114"/>
      <c r="E24" s="115"/>
      <c r="F24" s="114"/>
      <c r="G24" s="116">
        <f t="shared" si="0"/>
        <v>0</v>
      </c>
      <c r="H24" s="116"/>
      <c r="I24" s="116"/>
      <c r="J24" s="116"/>
      <c r="K24" s="116"/>
      <c r="L24" s="99">
        <f t="shared" si="1"/>
        <v>0</v>
      </c>
    </row>
    <row r="25" spans="1:12" ht="21" customHeight="1">
      <c r="A25" s="112"/>
      <c r="B25" s="113"/>
      <c r="C25" s="113"/>
      <c r="D25" s="114"/>
      <c r="E25" s="115"/>
      <c r="F25" s="114"/>
      <c r="G25" s="116">
        <f t="shared" si="0"/>
        <v>0</v>
      </c>
      <c r="H25" s="116"/>
      <c r="I25" s="116"/>
      <c r="J25" s="116"/>
      <c r="K25" s="116"/>
      <c r="L25" s="99">
        <f t="shared" si="1"/>
        <v>0</v>
      </c>
    </row>
    <row r="26" spans="1:12" ht="21" customHeight="1">
      <c r="A26" s="112"/>
      <c r="B26" s="113"/>
      <c r="C26" s="113"/>
      <c r="D26" s="114"/>
      <c r="E26" s="115"/>
      <c r="F26" s="114"/>
      <c r="G26" s="116">
        <f t="shared" si="0"/>
        <v>0</v>
      </c>
      <c r="H26" s="116"/>
      <c r="I26" s="116"/>
      <c r="J26" s="116"/>
      <c r="K26" s="116"/>
      <c r="L26" s="99">
        <f t="shared" si="1"/>
        <v>0</v>
      </c>
    </row>
    <row r="27" spans="1:12" ht="21" customHeight="1">
      <c r="A27" s="112"/>
      <c r="B27" s="113"/>
      <c r="C27" s="113"/>
      <c r="D27" s="114"/>
      <c r="E27" s="115"/>
      <c r="F27" s="114"/>
      <c r="G27" s="116">
        <f t="shared" si="0"/>
        <v>0</v>
      </c>
      <c r="H27" s="116"/>
      <c r="I27" s="116"/>
      <c r="J27" s="116"/>
      <c r="K27" s="116"/>
      <c r="L27" s="99">
        <f t="shared" si="1"/>
        <v>0</v>
      </c>
    </row>
    <row r="28" spans="1:12" ht="21" customHeight="1">
      <c r="A28" s="112"/>
      <c r="B28" s="113"/>
      <c r="C28" s="113"/>
      <c r="D28" s="114"/>
      <c r="E28" s="115"/>
      <c r="F28" s="114"/>
      <c r="G28" s="116">
        <f t="shared" si="0"/>
        <v>0</v>
      </c>
      <c r="H28" s="116"/>
      <c r="I28" s="116"/>
      <c r="J28" s="116"/>
      <c r="K28" s="116"/>
      <c r="L28" s="99">
        <f t="shared" si="1"/>
        <v>0</v>
      </c>
    </row>
    <row r="29" spans="1:12" ht="21" customHeight="1">
      <c r="A29" s="112"/>
      <c r="B29" s="113"/>
      <c r="C29" s="113"/>
      <c r="D29" s="114"/>
      <c r="E29" s="115"/>
      <c r="F29" s="114"/>
      <c r="G29" s="116">
        <f t="shared" si="0"/>
        <v>0</v>
      </c>
      <c r="H29" s="116"/>
      <c r="I29" s="116"/>
      <c r="J29" s="116"/>
      <c r="K29" s="116"/>
      <c r="L29" s="99">
        <f t="shared" si="1"/>
        <v>0</v>
      </c>
    </row>
    <row r="30" spans="1:12" ht="21" customHeight="1">
      <c r="A30" s="112"/>
      <c r="B30" s="113"/>
      <c r="C30" s="113"/>
      <c r="D30" s="114"/>
      <c r="E30" s="115"/>
      <c r="F30" s="114"/>
      <c r="G30" s="116">
        <f t="shared" si="0"/>
        <v>0</v>
      </c>
      <c r="H30" s="116"/>
      <c r="I30" s="116"/>
      <c r="J30" s="116"/>
      <c r="K30" s="116"/>
      <c r="L30" s="99">
        <f t="shared" si="1"/>
        <v>0</v>
      </c>
    </row>
    <row r="31" spans="1:12" ht="21" customHeight="1">
      <c r="A31" s="112"/>
      <c r="B31" s="113"/>
      <c r="C31" s="113"/>
      <c r="D31" s="114"/>
      <c r="E31" s="115"/>
      <c r="F31" s="114"/>
      <c r="G31" s="116">
        <f t="shared" si="0"/>
        <v>0</v>
      </c>
      <c r="H31" s="116"/>
      <c r="I31" s="116"/>
      <c r="J31" s="116"/>
      <c r="K31" s="116"/>
      <c r="L31" s="99">
        <f t="shared" si="1"/>
        <v>0</v>
      </c>
    </row>
    <row r="32" spans="1:12" ht="21" customHeight="1">
      <c r="A32" s="112"/>
      <c r="B32" s="113"/>
      <c r="C32" s="113"/>
      <c r="D32" s="114"/>
      <c r="E32" s="115"/>
      <c r="F32" s="114"/>
      <c r="G32" s="116">
        <f t="shared" si="0"/>
        <v>0</v>
      </c>
      <c r="H32" s="116"/>
      <c r="I32" s="116"/>
      <c r="J32" s="116"/>
      <c r="K32" s="116"/>
      <c r="L32" s="99">
        <f t="shared" si="1"/>
        <v>0</v>
      </c>
    </row>
    <row r="33" spans="1:12" ht="21" customHeight="1">
      <c r="A33" s="112"/>
      <c r="B33" s="113"/>
      <c r="C33" s="113"/>
      <c r="D33" s="114"/>
      <c r="E33" s="115"/>
      <c r="F33" s="114"/>
      <c r="G33" s="116">
        <f t="shared" si="0"/>
        <v>0</v>
      </c>
      <c r="H33" s="116"/>
      <c r="I33" s="116"/>
      <c r="J33" s="116"/>
      <c r="K33" s="116"/>
      <c r="L33" s="99">
        <f t="shared" si="1"/>
        <v>0</v>
      </c>
    </row>
    <row r="34" spans="1:12" ht="21" customHeight="1">
      <c r="A34" s="112"/>
      <c r="B34" s="113"/>
      <c r="C34" s="113"/>
      <c r="D34" s="114"/>
      <c r="E34" s="115"/>
      <c r="F34" s="114"/>
      <c r="G34" s="116">
        <f t="shared" si="0"/>
        <v>0</v>
      </c>
      <c r="H34" s="116"/>
      <c r="I34" s="116"/>
      <c r="J34" s="116"/>
      <c r="K34" s="116"/>
      <c r="L34" s="99">
        <f t="shared" si="1"/>
        <v>0</v>
      </c>
    </row>
    <row r="35" spans="1:12" ht="21" customHeight="1">
      <c r="A35" s="112"/>
      <c r="B35" s="113"/>
      <c r="C35" s="113"/>
      <c r="D35" s="114"/>
      <c r="E35" s="115"/>
      <c r="F35" s="114"/>
      <c r="G35" s="116">
        <f t="shared" si="0"/>
        <v>0</v>
      </c>
      <c r="H35" s="116"/>
      <c r="I35" s="116"/>
      <c r="J35" s="116"/>
      <c r="K35" s="116"/>
      <c r="L35" s="99">
        <f>G35+J35+K35</f>
        <v>0</v>
      </c>
    </row>
    <row r="36" spans="1:12" ht="21" customHeight="1">
      <c r="A36" s="29"/>
      <c r="B36" s="30" t="s">
        <v>23</v>
      </c>
      <c r="C36" s="31"/>
      <c r="D36" s="67"/>
      <c r="E36" s="67"/>
      <c r="F36" s="67"/>
      <c r="G36" s="65">
        <f aca="true" t="shared" si="2" ref="G36:L36">SUM(G19:G35)</f>
        <v>0</v>
      </c>
      <c r="H36" s="65">
        <f t="shared" si="2"/>
        <v>0</v>
      </c>
      <c r="I36" s="65">
        <f t="shared" si="2"/>
        <v>0</v>
      </c>
      <c r="J36" s="65">
        <f t="shared" si="2"/>
        <v>0</v>
      </c>
      <c r="K36" s="65">
        <f t="shared" si="2"/>
        <v>0</v>
      </c>
      <c r="L36" s="65">
        <f t="shared" si="2"/>
        <v>0</v>
      </c>
    </row>
    <row r="37" spans="1:12" ht="21" customHeight="1">
      <c r="A37" s="109" t="s">
        <v>24</v>
      </c>
      <c r="B37" s="110"/>
      <c r="C37" s="110"/>
      <c r="D37" s="117"/>
      <c r="E37" s="117"/>
      <c r="F37" s="118" t="s">
        <v>91</v>
      </c>
      <c r="G37" s="119"/>
      <c r="H37" s="119"/>
      <c r="I37" s="119"/>
      <c r="J37" s="119"/>
      <c r="K37" s="119"/>
      <c r="L37" s="119"/>
    </row>
    <row r="38" spans="1:12" ht="21" customHeight="1">
      <c r="A38" s="112" t="s">
        <v>25</v>
      </c>
      <c r="B38" s="54"/>
      <c r="C38" s="113"/>
      <c r="D38" s="120"/>
      <c r="E38" s="120"/>
      <c r="F38" s="115" t="e">
        <f>G38/G36</f>
        <v>#DIV/0!</v>
      </c>
      <c r="G38" s="116">
        <f>SUM(H38:I38)</f>
        <v>0</v>
      </c>
      <c r="H38" s="116"/>
      <c r="I38" s="116"/>
      <c r="J38" s="116"/>
      <c r="K38" s="116"/>
      <c r="L38" s="99">
        <f aca="true" t="shared" si="3" ref="L38:L44">G38+J38+K38</f>
        <v>0</v>
      </c>
    </row>
    <row r="39" spans="1:12" ht="21" customHeight="1">
      <c r="A39" s="112" t="s">
        <v>26</v>
      </c>
      <c r="B39" s="54"/>
      <c r="C39" s="113"/>
      <c r="D39" s="120"/>
      <c r="E39" s="120"/>
      <c r="F39" s="115" t="e">
        <f>G39/G36</f>
        <v>#DIV/0!</v>
      </c>
      <c r="G39" s="116">
        <f aca="true" t="shared" si="4" ref="G39:G44">SUM(H39:I39)</f>
        <v>0</v>
      </c>
      <c r="H39" s="116"/>
      <c r="I39" s="116"/>
      <c r="J39" s="116"/>
      <c r="K39" s="116"/>
      <c r="L39" s="99">
        <f t="shared" si="3"/>
        <v>0</v>
      </c>
    </row>
    <row r="40" spans="1:12" ht="21" customHeight="1">
      <c r="A40" s="112" t="s">
        <v>27</v>
      </c>
      <c r="B40" s="54"/>
      <c r="C40" s="113"/>
      <c r="D40" s="120"/>
      <c r="E40" s="120"/>
      <c r="F40" s="115" t="e">
        <f>G40/G36</f>
        <v>#DIV/0!</v>
      </c>
      <c r="G40" s="116">
        <f t="shared" si="4"/>
        <v>0</v>
      </c>
      <c r="H40" s="116"/>
      <c r="I40" s="116"/>
      <c r="J40" s="116"/>
      <c r="K40" s="116"/>
      <c r="L40" s="99">
        <f t="shared" si="3"/>
        <v>0</v>
      </c>
    </row>
    <row r="41" spans="1:12" ht="21" customHeight="1">
      <c r="A41" s="112" t="s">
        <v>28</v>
      </c>
      <c r="B41" s="54"/>
      <c r="C41" s="113"/>
      <c r="D41" s="120"/>
      <c r="E41" s="120"/>
      <c r="F41" s="115" t="e">
        <f>G41/G36</f>
        <v>#DIV/0!</v>
      </c>
      <c r="G41" s="116">
        <f t="shared" si="4"/>
        <v>0</v>
      </c>
      <c r="H41" s="116"/>
      <c r="I41" s="116"/>
      <c r="J41" s="116"/>
      <c r="K41" s="116"/>
      <c r="L41" s="99">
        <f t="shared" si="3"/>
        <v>0</v>
      </c>
    </row>
    <row r="42" spans="1:12" ht="21" customHeight="1">
      <c r="A42" s="112" t="s">
        <v>29</v>
      </c>
      <c r="B42" s="54"/>
      <c r="C42" s="113"/>
      <c r="D42" s="120"/>
      <c r="E42" s="120"/>
      <c r="F42" s="115" t="e">
        <f>G42/G36</f>
        <v>#DIV/0!</v>
      </c>
      <c r="G42" s="116">
        <f t="shared" si="4"/>
        <v>0</v>
      </c>
      <c r="H42" s="116"/>
      <c r="I42" s="116"/>
      <c r="J42" s="116"/>
      <c r="K42" s="116"/>
      <c r="L42" s="99">
        <f t="shared" si="3"/>
        <v>0</v>
      </c>
    </row>
    <row r="43" spans="1:12" ht="21" customHeight="1">
      <c r="A43" s="112" t="s">
        <v>30</v>
      </c>
      <c r="B43" s="54"/>
      <c r="C43" s="113"/>
      <c r="D43" s="120"/>
      <c r="E43" s="120"/>
      <c r="F43" s="115" t="e">
        <f>G43/G36</f>
        <v>#DIV/0!</v>
      </c>
      <c r="G43" s="116">
        <f t="shared" si="4"/>
        <v>0</v>
      </c>
      <c r="H43" s="116"/>
      <c r="I43" s="116"/>
      <c r="J43" s="116"/>
      <c r="K43" s="116"/>
      <c r="L43" s="99">
        <f t="shared" si="3"/>
        <v>0</v>
      </c>
    </row>
    <row r="44" spans="1:12" ht="21" customHeight="1">
      <c r="A44" s="112"/>
      <c r="B44" s="54"/>
      <c r="C44" s="113"/>
      <c r="D44" s="120"/>
      <c r="E44" s="120"/>
      <c r="F44" s="115" t="e">
        <f>G44/G36</f>
        <v>#DIV/0!</v>
      </c>
      <c r="G44" s="116">
        <f t="shared" si="4"/>
        <v>0</v>
      </c>
      <c r="H44" s="116"/>
      <c r="I44" s="116"/>
      <c r="J44" s="116"/>
      <c r="K44" s="116"/>
      <c r="L44" s="99">
        <f t="shared" si="3"/>
        <v>0</v>
      </c>
    </row>
    <row r="45" spans="1:12" ht="21" customHeight="1">
      <c r="A45" s="29"/>
      <c r="B45" s="30" t="s">
        <v>31</v>
      </c>
      <c r="C45" s="31"/>
      <c r="D45" s="67"/>
      <c r="E45" s="67"/>
      <c r="F45" s="121" t="e">
        <f>G45/G36</f>
        <v>#DIV/0!</v>
      </c>
      <c r="G45" s="65">
        <f aca="true" t="shared" si="5" ref="G45:L45">SUM(G38:G44)</f>
        <v>0</v>
      </c>
      <c r="H45" s="65">
        <f t="shared" si="5"/>
        <v>0</v>
      </c>
      <c r="I45" s="65">
        <f t="shared" si="5"/>
        <v>0</v>
      </c>
      <c r="J45" s="65">
        <f t="shared" si="5"/>
        <v>0</v>
      </c>
      <c r="K45" s="65">
        <f t="shared" si="5"/>
        <v>0</v>
      </c>
      <c r="L45" s="65">
        <f t="shared" si="5"/>
        <v>0</v>
      </c>
    </row>
    <row r="46" spans="1:12" ht="21" customHeight="1">
      <c r="A46" s="29"/>
      <c r="B46" s="30" t="s">
        <v>32</v>
      </c>
      <c r="C46" s="31"/>
      <c r="D46" s="67"/>
      <c r="E46" s="67"/>
      <c r="F46" s="67"/>
      <c r="G46" s="65">
        <f aca="true" t="shared" si="6" ref="G46:L46">G36+G45</f>
        <v>0</v>
      </c>
      <c r="H46" s="65">
        <f t="shared" si="6"/>
        <v>0</v>
      </c>
      <c r="I46" s="65">
        <f t="shared" si="6"/>
        <v>0</v>
      </c>
      <c r="J46" s="65">
        <f t="shared" si="6"/>
        <v>0</v>
      </c>
      <c r="K46" s="65">
        <f t="shared" si="6"/>
        <v>0</v>
      </c>
      <c r="L46" s="65">
        <f t="shared" si="6"/>
        <v>0</v>
      </c>
    </row>
    <row r="47" ht="21" customHeight="1">
      <c r="A47" s="11" t="s">
        <v>127</v>
      </c>
    </row>
    <row r="48" ht="21" customHeight="1"/>
  </sheetData>
  <sheetProtection/>
  <mergeCells count="7">
    <mergeCell ref="A1:L1"/>
    <mergeCell ref="A2:L2"/>
    <mergeCell ref="A15:B15"/>
    <mergeCell ref="G11:L11"/>
    <mergeCell ref="G12:I12"/>
    <mergeCell ref="H13:I13"/>
    <mergeCell ref="A14:B14"/>
  </mergeCells>
  <printOptions horizontalCentered="1"/>
  <pageMargins left="0.5" right="0.5" top="0.75" bottom="0.5" header="0.5" footer="0.25"/>
  <pageSetup fitToHeight="1" fitToWidth="1" horizontalDpi="600" verticalDpi="600" orientation="landscape" scale="51" r:id="rId1"/>
  <headerFooter alignWithMargins="0">
    <oddHeader>&amp;C&amp;12Attachment Two 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zoomScaleNormal="75" workbookViewId="0" topLeftCell="A1">
      <selection activeCell="A34" sqref="A34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</cols>
  <sheetData>
    <row r="1" spans="1:12" ht="27">
      <c r="A1" s="142" t="s">
        <v>115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ht="19.5">
      <c r="A2" s="145" t="s">
        <v>119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36">
        <f>Summary!B3</f>
        <v>0</v>
      </c>
      <c r="D4" s="137"/>
      <c r="E4" s="137"/>
      <c r="F4" s="137"/>
      <c r="G4" s="137"/>
      <c r="H4" s="2"/>
      <c r="I4" s="2"/>
      <c r="J4" s="2"/>
      <c r="K4" s="2"/>
      <c r="L4" s="3"/>
    </row>
    <row r="5" spans="1:12" ht="19.5">
      <c r="A5" s="58" t="s">
        <v>7</v>
      </c>
      <c r="B5" s="2"/>
      <c r="C5" s="129">
        <f>Summary!B4</f>
        <v>0</v>
      </c>
      <c r="D5" s="2"/>
      <c r="E5" s="2"/>
      <c r="F5" s="2"/>
      <c r="G5" s="2"/>
      <c r="H5" s="2"/>
      <c r="I5" s="2"/>
      <c r="J5" s="2" t="s">
        <v>9</v>
      </c>
      <c r="K5" s="132">
        <f>Summary!G5</f>
        <v>0</v>
      </c>
      <c r="L5" s="3"/>
    </row>
    <row r="6" spans="1:12" ht="19.5">
      <c r="A6" s="58" t="s">
        <v>5</v>
      </c>
      <c r="B6" s="2"/>
      <c r="C6" s="129">
        <f>Summary!B5</f>
        <v>0</v>
      </c>
      <c r="D6" s="2"/>
      <c r="E6" s="2"/>
      <c r="F6" s="2"/>
      <c r="G6" s="2"/>
      <c r="H6" s="2"/>
      <c r="I6" s="2"/>
      <c r="J6" s="2" t="s">
        <v>8</v>
      </c>
      <c r="K6" s="132">
        <f>Summary!G6</f>
        <v>0</v>
      </c>
      <c r="L6" s="3"/>
    </row>
    <row r="7" spans="1:12" ht="19.5">
      <c r="A7" s="58" t="s">
        <v>6</v>
      </c>
      <c r="B7" s="2"/>
      <c r="C7" s="129">
        <f>Summary!B6</f>
        <v>0</v>
      </c>
      <c r="D7" s="2"/>
      <c r="E7" s="2"/>
      <c r="F7" s="2"/>
      <c r="G7" s="2"/>
      <c r="H7" s="2"/>
      <c r="I7" s="39"/>
      <c r="J7" s="2"/>
      <c r="K7" s="2"/>
      <c r="L7" s="3"/>
    </row>
    <row r="8" spans="1:12" ht="19.5">
      <c r="A8" s="58" t="s">
        <v>10</v>
      </c>
      <c r="B8" s="2"/>
      <c r="C8" s="131">
        <f>Summary!B7</f>
        <v>0</v>
      </c>
      <c r="D8" s="2"/>
      <c r="E8" s="2"/>
      <c r="F8" s="2"/>
      <c r="G8" s="2"/>
      <c r="H8" s="2"/>
      <c r="I8" s="40"/>
      <c r="J8" s="2"/>
      <c r="K8" s="2"/>
      <c r="L8" s="3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>
      <c r="A11" s="152" t="s">
        <v>61</v>
      </c>
      <c r="B11" s="155"/>
      <c r="C11" s="153"/>
      <c r="D11" s="75" t="s">
        <v>71</v>
      </c>
      <c r="E11" s="75" t="s">
        <v>72</v>
      </c>
      <c r="F11" s="75" t="s">
        <v>73</v>
      </c>
      <c r="G11" s="75" t="s">
        <v>74</v>
      </c>
      <c r="H11" s="75" t="s">
        <v>75</v>
      </c>
      <c r="I11" s="75" t="s">
        <v>76</v>
      </c>
      <c r="J11" s="75" t="s">
        <v>77</v>
      </c>
      <c r="K11" s="75" t="s">
        <v>78</v>
      </c>
      <c r="L11" s="75" t="s">
        <v>79</v>
      </c>
    </row>
    <row r="12" spans="1:12" ht="18" customHeight="1">
      <c r="A12" s="83" t="s">
        <v>50</v>
      </c>
      <c r="B12" s="152" t="s">
        <v>51</v>
      </c>
      <c r="C12" s="153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1" customHeight="1">
      <c r="A13" s="122">
        <v>1000</v>
      </c>
      <c r="B13" s="86" t="s">
        <v>63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21" customHeight="1">
      <c r="A14" s="122">
        <v>2000</v>
      </c>
      <c r="B14" s="86" t="s">
        <v>64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21" customHeight="1">
      <c r="A15" s="122">
        <v>2100</v>
      </c>
      <c r="B15" s="86" t="s">
        <v>65</v>
      </c>
      <c r="C15" s="87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21" customHeight="1">
      <c r="A16" s="122">
        <v>2200</v>
      </c>
      <c r="B16" s="86" t="s">
        <v>66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21" customHeight="1">
      <c r="A17" s="122">
        <v>3000</v>
      </c>
      <c r="B17" s="86" t="s">
        <v>102</v>
      </c>
      <c r="C17" s="87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1" customHeight="1">
      <c r="A18" s="122">
        <v>4000</v>
      </c>
      <c r="B18" s="86" t="s">
        <v>68</v>
      </c>
      <c r="C18" s="87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21" customHeight="1">
      <c r="A19" s="122">
        <v>5000</v>
      </c>
      <c r="B19" s="86" t="s">
        <v>69</v>
      </c>
      <c r="C19" s="87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30" customHeight="1">
      <c r="A20" s="123" t="s">
        <v>103</v>
      </c>
      <c r="B20" s="51"/>
      <c r="C20" s="124"/>
      <c r="D20" s="93">
        <f>SUM(D13:D19)</f>
        <v>0</v>
      </c>
      <c r="E20" s="93">
        <f aca="true" t="shared" si="0" ref="E20:L20">SUM(E13:E19)</f>
        <v>0</v>
      </c>
      <c r="F20" s="93">
        <f t="shared" si="0"/>
        <v>0</v>
      </c>
      <c r="G20" s="93">
        <f t="shared" si="0"/>
        <v>0</v>
      </c>
      <c r="H20" s="93">
        <f t="shared" si="0"/>
        <v>0</v>
      </c>
      <c r="I20" s="93">
        <f t="shared" si="0"/>
        <v>0</v>
      </c>
      <c r="J20" s="93">
        <f t="shared" si="0"/>
        <v>0</v>
      </c>
      <c r="K20" s="93">
        <f t="shared" si="0"/>
        <v>0</v>
      </c>
      <c r="L20" s="93">
        <f t="shared" si="0"/>
        <v>0</v>
      </c>
    </row>
    <row r="21" spans="1:12" ht="30" customHeight="1">
      <c r="A21" s="91" t="s">
        <v>81</v>
      </c>
      <c r="B21" s="125"/>
      <c r="C21" s="92"/>
      <c r="D21" s="93">
        <f>D20</f>
        <v>0</v>
      </c>
      <c r="E21" s="93">
        <f aca="true" t="shared" si="1" ref="E21:L21">D21+E20</f>
        <v>0</v>
      </c>
      <c r="F21" s="93">
        <f t="shared" si="1"/>
        <v>0</v>
      </c>
      <c r="G21" s="93">
        <f t="shared" si="1"/>
        <v>0</v>
      </c>
      <c r="H21" s="93">
        <f t="shared" si="1"/>
        <v>0</v>
      </c>
      <c r="I21" s="93">
        <f t="shared" si="1"/>
        <v>0</v>
      </c>
      <c r="J21" s="93">
        <f t="shared" si="1"/>
        <v>0</v>
      </c>
      <c r="K21" s="93">
        <f t="shared" si="1"/>
        <v>0</v>
      </c>
      <c r="L21" s="93">
        <f t="shared" si="1"/>
        <v>0</v>
      </c>
    </row>
    <row r="22" ht="18" customHeight="1"/>
    <row r="23" spans="1:12" ht="18" customHeight="1">
      <c r="A23" s="152" t="s">
        <v>61</v>
      </c>
      <c r="B23" s="155"/>
      <c r="C23" s="153"/>
      <c r="D23" s="75" t="s">
        <v>82</v>
      </c>
      <c r="E23" s="75" t="s">
        <v>83</v>
      </c>
      <c r="F23" s="75" t="s">
        <v>84</v>
      </c>
      <c r="G23" s="75"/>
      <c r="H23" s="75"/>
      <c r="I23" s="75"/>
      <c r="J23" s="75"/>
      <c r="K23" s="75"/>
      <c r="L23" s="75" t="s">
        <v>52</v>
      </c>
    </row>
    <row r="24" spans="1:12" ht="18" customHeight="1">
      <c r="A24" s="83" t="s">
        <v>50</v>
      </c>
      <c r="B24" s="152" t="s">
        <v>51</v>
      </c>
      <c r="C24" s="153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21" customHeight="1">
      <c r="A25" s="122">
        <v>1000</v>
      </c>
      <c r="B25" s="86" t="s">
        <v>63</v>
      </c>
      <c r="C25" s="87"/>
      <c r="D25" s="88"/>
      <c r="E25" s="88"/>
      <c r="F25" s="88"/>
      <c r="G25" s="88"/>
      <c r="H25" s="88"/>
      <c r="I25" s="88"/>
      <c r="J25" s="88"/>
      <c r="K25" s="88"/>
      <c r="L25" s="88">
        <f aca="true" t="shared" si="2" ref="L25:L31">SUM(D13:L13)+SUM(D25:K25)</f>
        <v>0</v>
      </c>
    </row>
    <row r="26" spans="1:12" ht="21" customHeight="1">
      <c r="A26" s="122">
        <v>2000</v>
      </c>
      <c r="B26" s="86" t="s">
        <v>64</v>
      </c>
      <c r="C26" s="87"/>
      <c r="D26" s="88"/>
      <c r="E26" s="88"/>
      <c r="F26" s="88"/>
      <c r="G26" s="88"/>
      <c r="H26" s="88"/>
      <c r="I26" s="88"/>
      <c r="J26" s="88"/>
      <c r="K26" s="88"/>
      <c r="L26" s="88">
        <f t="shared" si="2"/>
        <v>0</v>
      </c>
    </row>
    <row r="27" spans="1:12" ht="21" customHeight="1">
      <c r="A27" s="122">
        <v>2100</v>
      </c>
      <c r="B27" s="86" t="s">
        <v>65</v>
      </c>
      <c r="C27" s="87"/>
      <c r="D27" s="88"/>
      <c r="E27" s="88"/>
      <c r="F27" s="88"/>
      <c r="G27" s="88"/>
      <c r="H27" s="88"/>
      <c r="I27" s="88"/>
      <c r="J27" s="88"/>
      <c r="K27" s="88"/>
      <c r="L27" s="88">
        <f t="shared" si="2"/>
        <v>0</v>
      </c>
    </row>
    <row r="28" spans="1:12" ht="21" customHeight="1">
      <c r="A28" s="122">
        <v>2200</v>
      </c>
      <c r="B28" s="86" t="s">
        <v>66</v>
      </c>
      <c r="C28" s="87"/>
      <c r="D28" s="88"/>
      <c r="E28" s="88"/>
      <c r="F28" s="88"/>
      <c r="G28" s="88"/>
      <c r="H28" s="88"/>
      <c r="I28" s="88"/>
      <c r="J28" s="88"/>
      <c r="K28" s="88"/>
      <c r="L28" s="88">
        <f t="shared" si="2"/>
        <v>0</v>
      </c>
    </row>
    <row r="29" spans="1:12" ht="21" customHeight="1">
      <c r="A29" s="122">
        <v>3000</v>
      </c>
      <c r="B29" s="86" t="s">
        <v>102</v>
      </c>
      <c r="C29" s="87"/>
      <c r="D29" s="88"/>
      <c r="E29" s="88"/>
      <c r="F29" s="88"/>
      <c r="G29" s="88"/>
      <c r="H29" s="88"/>
      <c r="I29" s="88"/>
      <c r="J29" s="88"/>
      <c r="K29" s="88"/>
      <c r="L29" s="88">
        <f t="shared" si="2"/>
        <v>0</v>
      </c>
    </row>
    <row r="30" spans="1:12" ht="21" customHeight="1">
      <c r="A30" s="122">
        <v>4000</v>
      </c>
      <c r="B30" s="86" t="s">
        <v>68</v>
      </c>
      <c r="C30" s="87"/>
      <c r="D30" s="88"/>
      <c r="E30" s="88"/>
      <c r="F30" s="88"/>
      <c r="G30" s="88"/>
      <c r="H30" s="88"/>
      <c r="I30" s="88"/>
      <c r="J30" s="88"/>
      <c r="K30" s="88"/>
      <c r="L30" s="88">
        <f t="shared" si="2"/>
        <v>0</v>
      </c>
    </row>
    <row r="31" spans="1:12" ht="21" customHeight="1">
      <c r="A31" s="122">
        <v>5000</v>
      </c>
      <c r="B31" s="86" t="s">
        <v>69</v>
      </c>
      <c r="C31" s="87"/>
      <c r="D31" s="88"/>
      <c r="E31" s="88"/>
      <c r="F31" s="88"/>
      <c r="G31" s="88"/>
      <c r="H31" s="88"/>
      <c r="I31" s="88"/>
      <c r="J31" s="88"/>
      <c r="K31" s="88"/>
      <c r="L31" s="88">
        <f t="shared" si="2"/>
        <v>0</v>
      </c>
    </row>
    <row r="32" spans="1:12" ht="30" customHeight="1">
      <c r="A32" s="123" t="s">
        <v>103</v>
      </c>
      <c r="B32" s="51"/>
      <c r="C32" s="124"/>
      <c r="D32" s="93">
        <f aca="true" t="shared" si="3" ref="D32:L32">SUM(D25:D31)</f>
        <v>0</v>
      </c>
      <c r="E32" s="93">
        <f t="shared" si="3"/>
        <v>0</v>
      </c>
      <c r="F32" s="93">
        <f t="shared" si="3"/>
        <v>0</v>
      </c>
      <c r="G32" s="93">
        <f t="shared" si="3"/>
        <v>0</v>
      </c>
      <c r="H32" s="93">
        <f t="shared" si="3"/>
        <v>0</v>
      </c>
      <c r="I32" s="93">
        <f t="shared" si="3"/>
        <v>0</v>
      </c>
      <c r="J32" s="93">
        <f t="shared" si="3"/>
        <v>0</v>
      </c>
      <c r="K32" s="93">
        <f t="shared" si="3"/>
        <v>0</v>
      </c>
      <c r="L32" s="93">
        <f t="shared" si="3"/>
        <v>0</v>
      </c>
    </row>
    <row r="33" spans="1:12" ht="30" customHeight="1">
      <c r="A33" s="91" t="s">
        <v>81</v>
      </c>
      <c r="B33" s="125"/>
      <c r="C33" s="92"/>
      <c r="D33" s="93">
        <f>L21+D32</f>
        <v>0</v>
      </c>
      <c r="E33" s="93">
        <f aca="true" t="shared" si="4" ref="E33:K33">D33+E32</f>
        <v>0</v>
      </c>
      <c r="F33" s="93">
        <f t="shared" si="4"/>
        <v>0</v>
      </c>
      <c r="G33" s="93">
        <f t="shared" si="4"/>
        <v>0</v>
      </c>
      <c r="H33" s="93">
        <f t="shared" si="4"/>
        <v>0</v>
      </c>
      <c r="I33" s="93">
        <f t="shared" si="4"/>
        <v>0</v>
      </c>
      <c r="J33" s="93">
        <f t="shared" si="4"/>
        <v>0</v>
      </c>
      <c r="K33" s="93">
        <f t="shared" si="4"/>
        <v>0</v>
      </c>
      <c r="L33" s="93"/>
    </row>
    <row r="34" ht="12.75">
      <c r="A34" s="11" t="s">
        <v>124</v>
      </c>
    </row>
    <row r="35" ht="12.75">
      <c r="A35" s="11"/>
    </row>
  </sheetData>
  <sheetProtection/>
  <mergeCells count="6">
    <mergeCell ref="A23:C23"/>
    <mergeCell ref="B24:C24"/>
    <mergeCell ref="A2:L2"/>
    <mergeCell ref="A1:L1"/>
    <mergeCell ref="B12:C12"/>
    <mergeCell ref="A11:C11"/>
  </mergeCells>
  <printOptions horizontalCentered="1"/>
  <pageMargins left="0.5" right="0.5" top="1" bottom="0.75" header="0.5" footer="0.5"/>
  <pageSetup fitToHeight="1" fitToWidth="1" horizontalDpi="600" verticalDpi="600" orientation="landscape" scale="56" r:id="rId1"/>
  <headerFooter alignWithMargins="0">
    <oddHeader>&amp;C                             &amp;12  Attachment Two  &amp;10                    &amp;R&amp;9&amp;D,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 Roberts</cp:lastModifiedBy>
  <cp:lastPrinted>2015-06-22T19:10:55Z</cp:lastPrinted>
  <dcterms:created xsi:type="dcterms:W3CDTF">2005-01-07T16:52:00Z</dcterms:created>
  <dcterms:modified xsi:type="dcterms:W3CDTF">2015-09-09T18:20:45Z</dcterms:modified>
  <cp:category/>
  <cp:version/>
  <cp:contentType/>
  <cp:contentStatus/>
</cp:coreProperties>
</file>